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ED54DF15-1FD2-4673-8073-82A7D72636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ET" sheetId="3" r:id="rId1"/>
  </sheets>
  <calcPr calcId="191029"/>
</workbook>
</file>

<file path=xl/calcChain.xml><?xml version="1.0" encoding="utf-8"?>
<calcChain xmlns="http://schemas.openxmlformats.org/spreadsheetml/2006/main">
  <c r="T14" i="3" l="1"/>
  <c r="T13" i="3"/>
  <c r="T12" i="3"/>
  <c r="T11" i="3"/>
  <c r="T10" i="3"/>
  <c r="T9" i="3"/>
  <c r="T8" i="3"/>
  <c r="T7" i="3"/>
  <c r="T6" i="3"/>
  <c r="T5" i="3"/>
  <c r="S6" i="3"/>
  <c r="S7" i="3"/>
  <c r="S8" i="3"/>
  <c r="S9" i="3"/>
  <c r="S10" i="3"/>
  <c r="S11" i="3"/>
  <c r="S12" i="3"/>
  <c r="S13" i="3"/>
  <c r="S14" i="3"/>
  <c r="S5" i="3"/>
  <c r="R15" i="3"/>
  <c r="Q15" i="3"/>
  <c r="Q16" i="3" s="1"/>
  <c r="P15" i="3"/>
  <c r="O15" i="3"/>
  <c r="N15" i="3"/>
  <c r="M15" i="3"/>
  <c r="M16" i="3" s="1"/>
  <c r="J15" i="3"/>
  <c r="I15" i="3"/>
  <c r="H15" i="3"/>
  <c r="G15" i="3"/>
  <c r="F15" i="3"/>
  <c r="E15" i="3"/>
  <c r="D15" i="3"/>
  <c r="C15" i="3"/>
  <c r="C16" i="3" s="1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T15" i="3" l="1"/>
  <c r="S15" i="3"/>
  <c r="S16" i="3" s="1"/>
  <c r="O16" i="3"/>
  <c r="L15" i="3"/>
  <c r="I16" i="3"/>
  <c r="E16" i="3"/>
  <c r="K15" i="3"/>
  <c r="G16" i="3"/>
  <c r="K16" i="3" l="1"/>
</calcChain>
</file>

<file path=xl/sharedStrings.xml><?xml version="1.0" encoding="utf-8"?>
<sst xmlns="http://schemas.openxmlformats.org/spreadsheetml/2006/main" count="42" uniqueCount="26">
  <si>
    <t>GIZI BURUK</t>
  </si>
  <si>
    <t>GIZI KURANG</t>
  </si>
  <si>
    <t>NO</t>
  </si>
  <si>
    <t xml:space="preserve">Kasus Balita Gizi Buruk (Gizi Buruk BB/PB(TB) &lt;-3 SD) baru pada BULAN INI </t>
  </si>
  <si>
    <t xml:space="preserve">Kasus Balita Gizi Buruk (Gizi Buruk BB/PB(TB) &lt;-3 SD) Lama pada BULAN INI </t>
  </si>
  <si>
    <t xml:space="preserve">Kasus Balita Gizi Buruk (Gizi Buruk BB/PB(TB) &lt;-3 SD) baru yang dirawat pada BULAN INI 
</t>
  </si>
  <si>
    <t xml:space="preserve">Kasus Gizi Buruk (Gizi Buruk BB/PB(TB) &lt;-3 SD) LAMA yang masih dirawat sampai pada BULAN INI 
</t>
  </si>
  <si>
    <t xml:space="preserve">Kasus Balita Gizi Buruk (Gizi Buruk BB/PB(TB) &lt;-3 SD) yang masih dirawat pada BULAN INI (Nomor 57+58)
</t>
  </si>
  <si>
    <t xml:space="preserve">Jumlah bayi  Gizi Kurang (BB/PB(TB) : -3 SD  sampai &lt; -2 SD) umur 0-5 bulan 29 hari yang baru pada BULAN INI 
</t>
  </si>
  <si>
    <t xml:space="preserve">Jumlah anak Gizi Kurang (BB/PB(TB) : -3 SD  sampai &lt; -2 SD) umur 6-23  bulan 29 hari yang baru pada BULAN INI 
</t>
  </si>
  <si>
    <t xml:space="preserve">Jumlah anak Gizi Kurang (BB/PB(TB) : -3 SD  sampai &lt; -2 SD) umur 24 -59 bulan 29 hari yang baru pada BULAN INI
</t>
  </si>
  <si>
    <t>L</t>
  </si>
  <si>
    <t>P</t>
  </si>
  <si>
    <t>Matraman</t>
  </si>
  <si>
    <t>Pulogadung</t>
  </si>
  <si>
    <t>Jatinegara</t>
  </si>
  <si>
    <t>Kramat Jati</t>
  </si>
  <si>
    <t>Pasar Rebo</t>
  </si>
  <si>
    <t>Cakung</t>
  </si>
  <si>
    <t>Duren Sawit</t>
  </si>
  <si>
    <t>Makasar</t>
  </si>
  <si>
    <t>Ciracas</t>
  </si>
  <si>
    <t>Cipayung</t>
  </si>
  <si>
    <t>Jakarta Timur</t>
  </si>
  <si>
    <t>Kecamatan</t>
  </si>
  <si>
    <t>Jumlah anak gizi Kurang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</si>
</sst>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rgb="FFFFFF00"/>
      <name val="Arial"/>
    </font>
    <font>
      <sz val="10"/>
      <name val="Arial"/>
    </font>
    <font>
      <b/>
      <sz val="10"/>
      <color theme="1"/>
      <name val="Arial"/>
    </font>
    <font>
      <sz val="10"/>
      <color rgb="FFFFFF00"/>
      <name val="Arial"/>
    </font>
    <font>
      <sz val="10"/>
      <color rgb="FFFFFFFF"/>
      <name val="Arial"/>
    </font>
    <font>
      <sz val="11"/>
      <color theme="1"/>
      <name val="Arial"/>
    </font>
    <font>
      <sz val="10"/>
      <color rgb="FF000000"/>
      <name val="Arial"/>
    </font>
    <font>
      <sz val="11"/>
      <color rgb="FF000000"/>
      <name val="Arial Narrow"/>
    </font>
    <font>
      <sz val="11"/>
      <color rgb="FF000000"/>
      <name val="Calibri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674EA7"/>
        <bgColor rgb="FF674EA7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741B47"/>
        <bgColor rgb="FF741B47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666666"/>
      </patternFill>
    </fill>
    <fill>
      <patternFill patternType="solid">
        <fgColor rgb="FF00B050"/>
        <bgColor rgb="FF741B47"/>
      </patternFill>
    </fill>
    <fill>
      <patternFill patternType="solid">
        <fgColor rgb="FF00B05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right" wrapText="1"/>
    </xf>
    <xf numFmtId="0" fontId="1" fillId="6" borderId="13" xfId="0" applyFont="1" applyFill="1" applyBorder="1" applyAlignment="1">
      <alignment wrapText="1"/>
    </xf>
    <xf numFmtId="0" fontId="1" fillId="0" borderId="13" xfId="0" applyFont="1" applyBorder="1"/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7" fillId="0" borderId="13" xfId="0" applyFont="1" applyBorder="1"/>
    <xf numFmtId="0" fontId="8" fillId="0" borderId="13" xfId="0" applyFont="1" applyBorder="1" applyAlignment="1">
      <alignment horizontal="right"/>
    </xf>
    <xf numFmtId="0" fontId="6" fillId="4" borderId="13" xfId="0" applyFont="1" applyFill="1" applyBorder="1"/>
    <xf numFmtId="0" fontId="1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7" borderId="4" xfId="0" applyFont="1" applyFill="1" applyBorder="1" applyAlignment="1">
      <alignment horizontal="right"/>
    </xf>
    <xf numFmtId="0" fontId="3" fillId="0" borderId="15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8" borderId="8" xfId="0" applyFont="1" applyFill="1" applyBorder="1"/>
    <xf numFmtId="0" fontId="3" fillId="9" borderId="9" xfId="0" applyFont="1" applyFill="1" applyBorder="1"/>
    <xf numFmtId="0" fontId="0" fillId="9" borderId="0" xfId="0" applyFill="1"/>
    <xf numFmtId="0" fontId="0" fillId="9" borderId="16" xfId="0" applyFill="1" applyBorder="1"/>
    <xf numFmtId="0" fontId="12" fillId="9" borderId="3" xfId="0" applyFont="1" applyFill="1" applyBorder="1"/>
    <xf numFmtId="0" fontId="13" fillId="10" borderId="13" xfId="0" applyFont="1" applyFill="1" applyBorder="1"/>
    <xf numFmtId="0" fontId="11" fillId="11" borderId="4" xfId="0" applyFont="1" applyFill="1" applyBorder="1" applyAlignment="1">
      <alignment horizontal="right"/>
    </xf>
    <xf numFmtId="0" fontId="12" fillId="8" borderId="4" xfId="0" applyFont="1" applyFill="1" applyBorder="1" applyAlignment="1">
      <alignment vertical="center" wrapText="1"/>
    </xf>
    <xf numFmtId="0" fontId="12" fillId="10" borderId="14" xfId="0" applyFont="1" applyFill="1" applyBorder="1" applyAlignment="1">
      <alignment horizontal="center"/>
    </xf>
    <xf numFmtId="0" fontId="12" fillId="8" borderId="13" xfId="0" applyFont="1" applyFill="1" applyBorder="1"/>
    <xf numFmtId="0" fontId="12" fillId="10" borderId="13" xfId="0" applyFont="1" applyFill="1" applyBorder="1"/>
    <xf numFmtId="0" fontId="12" fillId="11" borderId="4" xfId="0" applyFont="1" applyFill="1" applyBorder="1" applyAlignment="1">
      <alignment horizontal="right"/>
    </xf>
    <xf numFmtId="0" fontId="15" fillId="12" borderId="14" xfId="0" applyFont="1" applyFill="1" applyBorder="1" applyAlignment="1">
      <alignment horizontal="center"/>
    </xf>
    <xf numFmtId="0" fontId="16" fillId="9" borderId="13" xfId="0" applyFont="1" applyFill="1" applyBorder="1"/>
    <xf numFmtId="0" fontId="14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216"/>
  <sheetViews>
    <sheetView tabSelected="1" workbookViewId="0">
      <pane xSplit="2" topLeftCell="C1" activePane="topRight" state="frozen"/>
      <selection pane="topRight" activeCell="S3" sqref="S3:T3"/>
    </sheetView>
  </sheetViews>
  <sheetFormatPr defaultColWidth="12.5703125" defaultRowHeight="15" customHeight="1" x14ac:dyDescent="0.2"/>
  <cols>
    <col min="1" max="1" width="4" customWidth="1"/>
    <col min="2" max="2" width="19.85546875" customWidth="1"/>
    <col min="3" max="10" width="8.85546875" customWidth="1"/>
    <col min="11" max="12" width="8.85546875" style="34" customWidth="1"/>
    <col min="13" max="18" width="8.85546875" customWidth="1"/>
    <col min="19" max="20" width="8.85546875" style="34" customWidth="1"/>
  </cols>
  <sheetData>
    <row r="1" spans="1:20" ht="21.75" customHeight="1" x14ac:dyDescent="0.2">
      <c r="A1" s="1">
        <v>10</v>
      </c>
      <c r="B1" s="1"/>
      <c r="C1" s="21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30" t="s">
        <v>1</v>
      </c>
      <c r="N1" s="31"/>
      <c r="O1" s="31"/>
      <c r="P1" s="31"/>
      <c r="Q1" s="31"/>
      <c r="R1" s="31"/>
      <c r="S1" s="31"/>
      <c r="T1" s="31"/>
    </row>
    <row r="2" spans="1:20" ht="29.25" customHeight="1" x14ac:dyDescent="0.2">
      <c r="A2" s="2"/>
      <c r="B2" s="2"/>
      <c r="C2" s="17"/>
      <c r="D2" s="18"/>
      <c r="E2" s="17"/>
      <c r="F2" s="18"/>
      <c r="G2" s="17"/>
      <c r="H2" s="18"/>
      <c r="I2" s="17"/>
      <c r="J2" s="18"/>
      <c r="K2" s="32"/>
      <c r="L2" s="33"/>
      <c r="M2" s="17"/>
      <c r="N2" s="18"/>
      <c r="O2" s="17"/>
      <c r="P2" s="18"/>
      <c r="Q2" s="17"/>
      <c r="R2" s="28"/>
      <c r="S2" s="35"/>
      <c r="T2" s="35"/>
    </row>
    <row r="3" spans="1:20" ht="147.75" customHeight="1" x14ac:dyDescent="0.2">
      <c r="A3" s="3" t="s">
        <v>2</v>
      </c>
      <c r="B3" s="3" t="s">
        <v>24</v>
      </c>
      <c r="C3" s="25" t="s">
        <v>3</v>
      </c>
      <c r="D3" s="20"/>
      <c r="E3" s="26" t="s">
        <v>4</v>
      </c>
      <c r="F3" s="20"/>
      <c r="G3" s="25" t="s">
        <v>5</v>
      </c>
      <c r="H3" s="20"/>
      <c r="I3" s="25" t="s">
        <v>6</v>
      </c>
      <c r="J3" s="20"/>
      <c r="K3" s="39" t="s">
        <v>7</v>
      </c>
      <c r="L3" s="36"/>
      <c r="M3" s="25" t="s">
        <v>8</v>
      </c>
      <c r="N3" s="20"/>
      <c r="O3" s="25" t="s">
        <v>9</v>
      </c>
      <c r="P3" s="20"/>
      <c r="Q3" s="25" t="s">
        <v>10</v>
      </c>
      <c r="R3" s="19"/>
      <c r="S3" s="46" t="s">
        <v>25</v>
      </c>
      <c r="T3" s="46"/>
    </row>
    <row r="4" spans="1:20" ht="19.5" customHeight="1" x14ac:dyDescent="0.2">
      <c r="A4" s="4"/>
      <c r="B4" s="4"/>
      <c r="C4" s="5" t="s">
        <v>11</v>
      </c>
      <c r="D4" s="5" t="s">
        <v>12</v>
      </c>
      <c r="E4" s="5" t="s">
        <v>11</v>
      </c>
      <c r="F4" s="5" t="s">
        <v>12</v>
      </c>
      <c r="G4" s="5" t="s">
        <v>11</v>
      </c>
      <c r="H4" s="5" t="s">
        <v>12</v>
      </c>
      <c r="I4" s="5" t="s">
        <v>11</v>
      </c>
      <c r="J4" s="5" t="s">
        <v>12</v>
      </c>
      <c r="K4" s="40" t="s">
        <v>11</v>
      </c>
      <c r="L4" s="40" t="s">
        <v>12</v>
      </c>
      <c r="M4" s="5" t="s">
        <v>11</v>
      </c>
      <c r="N4" s="5" t="s">
        <v>12</v>
      </c>
      <c r="O4" s="5" t="s">
        <v>11</v>
      </c>
      <c r="P4" s="5" t="s">
        <v>12</v>
      </c>
      <c r="Q4" s="5" t="s">
        <v>11</v>
      </c>
      <c r="R4" s="5" t="s">
        <v>12</v>
      </c>
      <c r="S4" s="44" t="s">
        <v>11</v>
      </c>
      <c r="T4" s="44" t="s">
        <v>12</v>
      </c>
    </row>
    <row r="5" spans="1:20" ht="15.75" customHeight="1" x14ac:dyDescent="0.2">
      <c r="A5" s="6">
        <v>1</v>
      </c>
      <c r="B5" s="7" t="s">
        <v>13</v>
      </c>
      <c r="C5" s="8">
        <v>2</v>
      </c>
      <c r="D5" s="8">
        <v>1</v>
      </c>
      <c r="E5" s="8">
        <v>1</v>
      </c>
      <c r="F5" s="8">
        <v>3</v>
      </c>
      <c r="G5" s="8">
        <v>2</v>
      </c>
      <c r="H5" s="8">
        <v>1</v>
      </c>
      <c r="I5" s="8">
        <v>1</v>
      </c>
      <c r="J5" s="8">
        <v>3</v>
      </c>
      <c r="K5" s="41">
        <f t="shared" ref="K5:L5" si="0">SUM(G5+I5)</f>
        <v>3</v>
      </c>
      <c r="L5" s="41">
        <f t="shared" si="0"/>
        <v>4</v>
      </c>
      <c r="M5" s="8">
        <v>0</v>
      </c>
      <c r="N5" s="8">
        <v>1</v>
      </c>
      <c r="O5" s="8">
        <v>4</v>
      </c>
      <c r="P5" s="8">
        <v>4</v>
      </c>
      <c r="Q5" s="8">
        <v>10</v>
      </c>
      <c r="R5" s="8">
        <v>8</v>
      </c>
      <c r="S5" s="45">
        <f>M5+O5+Q5</f>
        <v>14</v>
      </c>
      <c r="T5" s="45">
        <f>N5+P5+R5</f>
        <v>13</v>
      </c>
    </row>
    <row r="6" spans="1:20" ht="15.75" customHeight="1" x14ac:dyDescent="0.2">
      <c r="A6" s="6">
        <v>2</v>
      </c>
      <c r="B6" s="7" t="s">
        <v>14</v>
      </c>
      <c r="C6" s="8">
        <v>0</v>
      </c>
      <c r="D6" s="8">
        <v>0</v>
      </c>
      <c r="E6" s="8">
        <v>7</v>
      </c>
      <c r="F6" s="8">
        <v>1</v>
      </c>
      <c r="G6" s="8">
        <v>0</v>
      </c>
      <c r="H6" s="8">
        <v>0</v>
      </c>
      <c r="I6" s="8">
        <v>7</v>
      </c>
      <c r="J6" s="8">
        <v>1</v>
      </c>
      <c r="K6" s="41">
        <f t="shared" ref="K6:L6" si="1">SUM(G6+I6)</f>
        <v>7</v>
      </c>
      <c r="L6" s="41">
        <f t="shared" si="1"/>
        <v>1</v>
      </c>
      <c r="M6" s="8">
        <v>0</v>
      </c>
      <c r="N6" s="8">
        <v>0</v>
      </c>
      <c r="O6" s="8">
        <v>2</v>
      </c>
      <c r="P6" s="8">
        <v>3</v>
      </c>
      <c r="Q6" s="8">
        <v>8</v>
      </c>
      <c r="R6" s="8">
        <v>6</v>
      </c>
      <c r="S6" s="45">
        <f t="shared" ref="S6:T14" si="2">M6+O6+Q6</f>
        <v>10</v>
      </c>
      <c r="T6" s="45">
        <f t="shared" si="2"/>
        <v>9</v>
      </c>
    </row>
    <row r="7" spans="1:20" ht="15.75" customHeight="1" x14ac:dyDescent="0.3">
      <c r="A7" s="6">
        <v>3</v>
      </c>
      <c r="B7" s="7" t="s">
        <v>15</v>
      </c>
      <c r="C7" s="9">
        <v>2</v>
      </c>
      <c r="D7" s="9">
        <v>5</v>
      </c>
      <c r="E7" s="9">
        <v>9</v>
      </c>
      <c r="F7" s="9">
        <v>4</v>
      </c>
      <c r="G7" s="9">
        <v>2</v>
      </c>
      <c r="H7" s="9">
        <v>5</v>
      </c>
      <c r="I7" s="9">
        <v>9</v>
      </c>
      <c r="J7" s="9">
        <v>4</v>
      </c>
      <c r="K7" s="41">
        <f t="shared" ref="K7:L7" si="3">SUM(G7+I7)</f>
        <v>11</v>
      </c>
      <c r="L7" s="41">
        <f t="shared" si="3"/>
        <v>9</v>
      </c>
      <c r="M7" s="9">
        <v>0</v>
      </c>
      <c r="N7" s="9">
        <v>0</v>
      </c>
      <c r="O7" s="9">
        <v>1</v>
      </c>
      <c r="P7" s="9">
        <v>6</v>
      </c>
      <c r="Q7" s="9">
        <v>2</v>
      </c>
      <c r="R7" s="9">
        <v>2</v>
      </c>
      <c r="S7" s="45">
        <f t="shared" si="2"/>
        <v>3</v>
      </c>
      <c r="T7" s="45">
        <f t="shared" si="2"/>
        <v>8</v>
      </c>
    </row>
    <row r="8" spans="1:20" ht="15.75" customHeight="1" x14ac:dyDescent="0.2">
      <c r="A8" s="6">
        <v>4</v>
      </c>
      <c r="B8" s="7" t="s">
        <v>16</v>
      </c>
      <c r="C8" s="8">
        <v>2</v>
      </c>
      <c r="D8" s="8">
        <v>1</v>
      </c>
      <c r="E8" s="8">
        <v>3</v>
      </c>
      <c r="F8" s="8">
        <v>3</v>
      </c>
      <c r="G8" s="8">
        <v>2</v>
      </c>
      <c r="H8" s="8">
        <v>1</v>
      </c>
      <c r="I8" s="8">
        <v>3</v>
      </c>
      <c r="J8" s="8">
        <v>3</v>
      </c>
      <c r="K8" s="41">
        <f t="shared" ref="K8:L8" si="4">SUM(G8+I8)</f>
        <v>5</v>
      </c>
      <c r="L8" s="41">
        <f t="shared" si="4"/>
        <v>4</v>
      </c>
      <c r="M8" s="8">
        <v>0</v>
      </c>
      <c r="N8" s="8">
        <v>0</v>
      </c>
      <c r="O8" s="8">
        <v>3</v>
      </c>
      <c r="P8" s="8">
        <v>1</v>
      </c>
      <c r="Q8" s="8">
        <v>3</v>
      </c>
      <c r="R8" s="8">
        <v>2</v>
      </c>
      <c r="S8" s="45">
        <f t="shared" si="2"/>
        <v>6</v>
      </c>
      <c r="T8" s="45">
        <f t="shared" si="2"/>
        <v>3</v>
      </c>
    </row>
    <row r="9" spans="1:20" ht="15" customHeight="1" x14ac:dyDescent="0.2">
      <c r="A9" s="6">
        <v>5</v>
      </c>
      <c r="B9" s="7" t="s">
        <v>17</v>
      </c>
      <c r="C9" s="8">
        <v>0</v>
      </c>
      <c r="D9" s="8">
        <v>0</v>
      </c>
      <c r="E9" s="8">
        <v>4</v>
      </c>
      <c r="F9" s="8">
        <v>1</v>
      </c>
      <c r="G9" s="8">
        <v>0</v>
      </c>
      <c r="H9" s="8">
        <v>0</v>
      </c>
      <c r="I9" s="8">
        <v>4</v>
      </c>
      <c r="J9" s="8">
        <v>1</v>
      </c>
      <c r="K9" s="41">
        <f t="shared" ref="K9:L9" si="5">SUM(G9+I9)</f>
        <v>4</v>
      </c>
      <c r="L9" s="41">
        <f t="shared" si="5"/>
        <v>1</v>
      </c>
      <c r="M9" s="8">
        <v>0</v>
      </c>
      <c r="N9" s="8">
        <v>0</v>
      </c>
      <c r="O9" s="8">
        <v>2</v>
      </c>
      <c r="P9" s="8">
        <v>3</v>
      </c>
      <c r="Q9" s="8">
        <v>4</v>
      </c>
      <c r="R9" s="8">
        <v>4</v>
      </c>
      <c r="S9" s="45">
        <f t="shared" si="2"/>
        <v>6</v>
      </c>
      <c r="T9" s="45">
        <f t="shared" si="2"/>
        <v>7</v>
      </c>
    </row>
    <row r="10" spans="1:20" ht="15.75" customHeight="1" x14ac:dyDescent="0.25">
      <c r="A10" s="6">
        <v>6</v>
      </c>
      <c r="B10" s="7" t="s">
        <v>18</v>
      </c>
      <c r="C10" s="8">
        <v>0</v>
      </c>
      <c r="D10" s="8">
        <v>2</v>
      </c>
      <c r="E10" s="11">
        <v>8</v>
      </c>
      <c r="F10" s="10">
        <v>9</v>
      </c>
      <c r="G10" s="8">
        <v>0</v>
      </c>
      <c r="H10" s="8">
        <v>2</v>
      </c>
      <c r="I10" s="8">
        <v>8</v>
      </c>
      <c r="J10" s="8">
        <v>10</v>
      </c>
      <c r="K10" s="41">
        <f t="shared" ref="K10:L10" si="6">SUM(G10+I10)</f>
        <v>8</v>
      </c>
      <c r="L10" s="41">
        <f t="shared" si="6"/>
        <v>12</v>
      </c>
      <c r="M10" s="11">
        <v>0</v>
      </c>
      <c r="N10" s="10">
        <v>0</v>
      </c>
      <c r="O10" s="12">
        <v>4</v>
      </c>
      <c r="P10" s="13">
        <v>3</v>
      </c>
      <c r="Q10" s="12">
        <v>7</v>
      </c>
      <c r="R10" s="13">
        <v>6</v>
      </c>
      <c r="S10" s="45">
        <f t="shared" si="2"/>
        <v>11</v>
      </c>
      <c r="T10" s="45">
        <f t="shared" si="2"/>
        <v>9</v>
      </c>
    </row>
    <row r="11" spans="1:20" ht="15.75" customHeight="1" x14ac:dyDescent="0.2">
      <c r="A11" s="6">
        <v>7</v>
      </c>
      <c r="B11" s="7" t="s">
        <v>19</v>
      </c>
      <c r="C11" s="14">
        <v>3</v>
      </c>
      <c r="D11" s="14">
        <v>0</v>
      </c>
      <c r="E11" s="14">
        <v>7</v>
      </c>
      <c r="F11" s="14">
        <v>8</v>
      </c>
      <c r="G11" s="14">
        <v>3</v>
      </c>
      <c r="H11" s="14">
        <v>0</v>
      </c>
      <c r="I11" s="14">
        <v>7</v>
      </c>
      <c r="J11" s="14">
        <v>8</v>
      </c>
      <c r="K11" s="41">
        <f t="shared" ref="K11:L11" si="7">SUM(G11+I11)</f>
        <v>10</v>
      </c>
      <c r="L11" s="41">
        <f t="shared" si="7"/>
        <v>8</v>
      </c>
      <c r="M11" s="14">
        <v>0</v>
      </c>
      <c r="N11" s="14">
        <v>0</v>
      </c>
      <c r="O11" s="14">
        <v>4</v>
      </c>
      <c r="P11" s="14">
        <v>5</v>
      </c>
      <c r="Q11" s="14">
        <v>9</v>
      </c>
      <c r="R11" s="14">
        <v>6</v>
      </c>
      <c r="S11" s="45">
        <f t="shared" si="2"/>
        <v>13</v>
      </c>
      <c r="T11" s="45">
        <f t="shared" si="2"/>
        <v>11</v>
      </c>
    </row>
    <row r="12" spans="1:20" ht="15.75" customHeight="1" x14ac:dyDescent="0.2">
      <c r="A12" s="6">
        <v>8</v>
      </c>
      <c r="B12" s="7" t="s">
        <v>20</v>
      </c>
      <c r="C12" s="8">
        <v>0</v>
      </c>
      <c r="D12" s="8">
        <v>1</v>
      </c>
      <c r="E12" s="8">
        <v>3</v>
      </c>
      <c r="F12" s="8">
        <v>2</v>
      </c>
      <c r="G12" s="8">
        <v>0</v>
      </c>
      <c r="H12" s="8">
        <v>1</v>
      </c>
      <c r="I12" s="8">
        <v>3</v>
      </c>
      <c r="J12" s="8">
        <v>2</v>
      </c>
      <c r="K12" s="41">
        <f t="shared" ref="K12:L12" si="8">SUM(G12+I12)</f>
        <v>3</v>
      </c>
      <c r="L12" s="41">
        <f t="shared" si="8"/>
        <v>3</v>
      </c>
      <c r="M12" s="8">
        <v>0</v>
      </c>
      <c r="N12" s="8">
        <v>0</v>
      </c>
      <c r="O12" s="8">
        <v>1</v>
      </c>
      <c r="P12" s="8">
        <v>2</v>
      </c>
      <c r="Q12" s="8">
        <v>1</v>
      </c>
      <c r="R12" s="8">
        <v>1</v>
      </c>
      <c r="S12" s="45">
        <f t="shared" si="2"/>
        <v>2</v>
      </c>
      <c r="T12" s="45">
        <f t="shared" si="2"/>
        <v>3</v>
      </c>
    </row>
    <row r="13" spans="1:20" ht="15.75" customHeight="1" x14ac:dyDescent="0.2">
      <c r="A13" s="6">
        <v>9</v>
      </c>
      <c r="B13" s="7" t="s">
        <v>21</v>
      </c>
      <c r="C13" s="8">
        <v>1</v>
      </c>
      <c r="D13" s="8">
        <v>1</v>
      </c>
      <c r="E13" s="8">
        <v>4</v>
      </c>
      <c r="F13" s="8">
        <v>1</v>
      </c>
      <c r="G13" s="8">
        <v>1</v>
      </c>
      <c r="H13" s="8">
        <v>1</v>
      </c>
      <c r="I13" s="8">
        <v>4</v>
      </c>
      <c r="J13" s="8">
        <v>1</v>
      </c>
      <c r="K13" s="41">
        <f t="shared" ref="K13:L13" si="9">SUM(G13+I13)</f>
        <v>5</v>
      </c>
      <c r="L13" s="41">
        <f t="shared" si="9"/>
        <v>2</v>
      </c>
      <c r="M13" s="8">
        <v>0</v>
      </c>
      <c r="N13" s="8">
        <v>0</v>
      </c>
      <c r="O13" s="8">
        <v>0</v>
      </c>
      <c r="P13" s="8">
        <v>0</v>
      </c>
      <c r="Q13" s="8">
        <v>2</v>
      </c>
      <c r="R13" s="8">
        <v>2</v>
      </c>
      <c r="S13" s="45">
        <f t="shared" si="2"/>
        <v>2</v>
      </c>
      <c r="T13" s="45">
        <f t="shared" si="2"/>
        <v>2</v>
      </c>
    </row>
    <row r="14" spans="1:20" ht="15.75" customHeight="1" x14ac:dyDescent="0.2">
      <c r="A14" s="6">
        <v>10</v>
      </c>
      <c r="B14" s="7" t="s">
        <v>22</v>
      </c>
      <c r="C14" s="15">
        <v>3</v>
      </c>
      <c r="D14" s="15">
        <v>1</v>
      </c>
      <c r="E14" s="15">
        <v>1</v>
      </c>
      <c r="F14" s="15">
        <v>5</v>
      </c>
      <c r="G14" s="15">
        <v>3</v>
      </c>
      <c r="H14" s="15">
        <v>1</v>
      </c>
      <c r="I14" s="15">
        <v>1</v>
      </c>
      <c r="J14" s="15">
        <v>5</v>
      </c>
      <c r="K14" s="41">
        <f t="shared" ref="K14:L14" si="10">SUM(G14+I14)</f>
        <v>4</v>
      </c>
      <c r="L14" s="41">
        <f t="shared" si="10"/>
        <v>6</v>
      </c>
      <c r="M14" s="15">
        <v>0</v>
      </c>
      <c r="N14" s="15">
        <v>0</v>
      </c>
      <c r="O14" s="15">
        <v>5</v>
      </c>
      <c r="P14" s="15">
        <v>2</v>
      </c>
      <c r="Q14" s="15">
        <v>2</v>
      </c>
      <c r="R14" s="15">
        <v>10</v>
      </c>
      <c r="S14" s="45">
        <f t="shared" si="2"/>
        <v>7</v>
      </c>
      <c r="T14" s="45">
        <f t="shared" si="2"/>
        <v>12</v>
      </c>
    </row>
    <row r="15" spans="1:20" ht="15.75" customHeight="1" x14ac:dyDescent="0.2">
      <c r="A15" s="29" t="s">
        <v>23</v>
      </c>
      <c r="B15" s="22"/>
      <c r="C15" s="16">
        <f t="shared" ref="C15:R15" si="11">SUM(C5:C14)</f>
        <v>13</v>
      </c>
      <c r="D15" s="16">
        <f t="shared" si="11"/>
        <v>12</v>
      </c>
      <c r="E15" s="16">
        <f t="shared" si="11"/>
        <v>47</v>
      </c>
      <c r="F15" s="16">
        <f t="shared" si="11"/>
        <v>37</v>
      </c>
      <c r="G15" s="16">
        <f t="shared" si="11"/>
        <v>13</v>
      </c>
      <c r="H15" s="16">
        <f t="shared" si="11"/>
        <v>12</v>
      </c>
      <c r="I15" s="16">
        <f t="shared" si="11"/>
        <v>47</v>
      </c>
      <c r="J15" s="16">
        <f t="shared" si="11"/>
        <v>38</v>
      </c>
      <c r="K15" s="42">
        <f t="shared" si="11"/>
        <v>60</v>
      </c>
      <c r="L15" s="42">
        <f t="shared" si="11"/>
        <v>50</v>
      </c>
      <c r="M15" s="16">
        <f t="shared" si="11"/>
        <v>0</v>
      </c>
      <c r="N15" s="16">
        <f t="shared" si="11"/>
        <v>1</v>
      </c>
      <c r="O15" s="16">
        <f t="shared" si="11"/>
        <v>26</v>
      </c>
      <c r="P15" s="16">
        <f t="shared" si="11"/>
        <v>29</v>
      </c>
      <c r="Q15" s="16">
        <f t="shared" si="11"/>
        <v>48</v>
      </c>
      <c r="R15" s="16">
        <f t="shared" si="11"/>
        <v>47</v>
      </c>
      <c r="S15" s="37">
        <f t="shared" ref="S15:T15" si="12">SUM(S5:S14)</f>
        <v>74</v>
      </c>
      <c r="T15" s="37">
        <f t="shared" si="12"/>
        <v>77</v>
      </c>
    </row>
    <row r="16" spans="1:20" ht="15.75" customHeight="1" x14ac:dyDescent="0.2">
      <c r="A16" s="23"/>
      <c r="B16" s="24"/>
      <c r="C16" s="27">
        <f>SUM(C15+D15)</f>
        <v>25</v>
      </c>
      <c r="D16" s="20"/>
      <c r="E16" s="27">
        <f>SUM(E15+F15)</f>
        <v>84</v>
      </c>
      <c r="F16" s="20"/>
      <c r="G16" s="27">
        <f>SUM(G15+H15)</f>
        <v>25</v>
      </c>
      <c r="H16" s="20"/>
      <c r="I16" s="27">
        <f>SUM(I15+J15)</f>
        <v>85</v>
      </c>
      <c r="J16" s="20"/>
      <c r="K16" s="43">
        <f>SUM(K15+L15)</f>
        <v>110</v>
      </c>
      <c r="L16" s="36"/>
      <c r="M16" s="27">
        <f>SUM(M15+N15)</f>
        <v>1</v>
      </c>
      <c r="N16" s="20"/>
      <c r="O16" s="27">
        <f>SUM(O15+P15)</f>
        <v>55</v>
      </c>
      <c r="P16" s="20"/>
      <c r="Q16" s="27">
        <f>SUM(Q15+R15)</f>
        <v>95</v>
      </c>
      <c r="R16" s="20"/>
      <c r="S16" s="38">
        <f>SUM(S15+T15)</f>
        <v>151</v>
      </c>
      <c r="T16" s="36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</sheetData>
  <mergeCells count="29">
    <mergeCell ref="C16:D16"/>
    <mergeCell ref="E16:F16"/>
    <mergeCell ref="A15:B16"/>
    <mergeCell ref="S16:T16"/>
    <mergeCell ref="G16:H16"/>
    <mergeCell ref="I16:J16"/>
    <mergeCell ref="K16:L16"/>
    <mergeCell ref="M16:N16"/>
    <mergeCell ref="O16:P16"/>
    <mergeCell ref="Q16:R16"/>
    <mergeCell ref="C3:D3"/>
    <mergeCell ref="E3:F3"/>
    <mergeCell ref="G3:H3"/>
    <mergeCell ref="S3:T3"/>
    <mergeCell ref="I3:J3"/>
    <mergeCell ref="K3:L3"/>
    <mergeCell ref="M3:N3"/>
    <mergeCell ref="O3:P3"/>
    <mergeCell ref="Q3:R3"/>
    <mergeCell ref="C2:D2"/>
    <mergeCell ref="C1:L1"/>
    <mergeCell ref="M1:T1"/>
    <mergeCell ref="E2:F2"/>
    <mergeCell ref="G2:H2"/>
    <mergeCell ref="I2:J2"/>
    <mergeCell ref="K2:L2"/>
    <mergeCell ref="M2:N2"/>
    <mergeCell ref="O2:P2"/>
    <mergeCell ref="Q2:R2"/>
  </mergeCells>
  <conditionalFormatting sqref="C5:T14">
    <cfRule type="containsBlanks" dxfId="0" priority="1">
      <formula>LEN(TRIM(C5))=0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2023-06-21T06:21:33Z</dcterms:created>
  <dcterms:modified xsi:type="dcterms:W3CDTF">2023-06-21T06:21:34Z</dcterms:modified>
</cp:coreProperties>
</file>