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xr:revisionPtr revIDLastSave="0" documentId="8_{E7755C65-42F5-5F46-B4F9-FF0964F877BF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Rekap Jml pengujung posyandu" sheetId="1" r:id="rId1"/>
    <sheet name="Rekap kegiatan Posyandu L-1" sheetId="2" r:id="rId2"/>
    <sheet name="Rekap Kegiatan Posyandu L-2" sheetId="3" r:id="rId3"/>
    <sheet name="L.Hasil Kegiatan Gebyar Posyand" sheetId="4" r:id="rId4"/>
    <sheet name="Sheet1" sheetId="5" r:id="rId5"/>
  </sheets>
  <definedNames>
    <definedName name="_xlnm.Print_Area" localSheetId="3">'L.Hasil Kegiatan Gebyar Posyand'!$A$1:$Q$57</definedName>
    <definedName name="_xlnm.Print_Area" localSheetId="0">'Rekap Jml pengujung posyandu'!$A$1:$Y$43</definedName>
    <definedName name="_xlnm.Print_Area" localSheetId="1">'Rekap kegiatan Posyandu L-1'!$A$1:$AI$47</definedName>
    <definedName name="_xlnm.Print_Area" localSheetId="2">'Rekap Kegiatan Posyandu L-2'!$A$1:$AE$37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7" i="2" l="1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I47" i="2"/>
  <c r="AH47" i="2"/>
  <c r="AG47" i="2"/>
  <c r="AF47" i="2"/>
  <c r="AE47" i="2"/>
  <c r="AD47" i="2"/>
  <c r="AC47" i="2"/>
  <c r="AB47" i="2"/>
  <c r="AA47" i="2"/>
  <c r="Z47" i="2"/>
  <c r="Y47" i="2"/>
  <c r="X47" i="2"/>
  <c r="V47" i="2"/>
  <c r="U47" i="2"/>
  <c r="T47" i="2"/>
  <c r="S47" i="2"/>
  <c r="R47" i="2"/>
  <c r="Q47" i="2"/>
  <c r="P47" i="2"/>
  <c r="O47" i="2"/>
  <c r="M47" i="2"/>
  <c r="L47" i="2"/>
  <c r="K47" i="2"/>
  <c r="J47" i="2"/>
  <c r="I47" i="2"/>
  <c r="H47" i="2"/>
  <c r="G47" i="2"/>
  <c r="F47" i="2"/>
  <c r="E47" i="2"/>
  <c r="D47" i="2"/>
  <c r="C47" i="2"/>
  <c r="Y43" i="1"/>
  <c r="V43" i="1"/>
  <c r="U43" i="1"/>
  <c r="T43" i="1"/>
  <c r="R43" i="1"/>
  <c r="Q43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<sst xmlns="http://schemas.openxmlformats.org/spreadsheetml/2006/main" count="333" uniqueCount="197">
  <si>
    <t xml:space="preserve">REKAPITLASI JUMLAH PENGUNJUNG </t>
  </si>
  <si>
    <t>JUMLAH PETUGAS POSYANDU  JUMLAH BAYI LAHIR / MENIGGAL</t>
  </si>
  <si>
    <t>KECAMATAN                : CAKUNG</t>
  </si>
  <si>
    <t>NO</t>
  </si>
  <si>
    <t>NAMA POSYANDU</t>
  </si>
  <si>
    <t>JUMLAH PENGUNJUNG</t>
  </si>
  <si>
    <t>BALITA</t>
  </si>
  <si>
    <t>0-12 BALITA</t>
  </si>
  <si>
    <t>1-5 BULAN</t>
  </si>
  <si>
    <t>BARU</t>
  </si>
  <si>
    <t>LAMA</t>
  </si>
  <si>
    <t xml:space="preserve">BARU </t>
  </si>
  <si>
    <t>L</t>
  </si>
  <si>
    <t>P</t>
  </si>
  <si>
    <t>WUS</t>
  </si>
  <si>
    <t>IBU</t>
  </si>
  <si>
    <t>PUS</t>
  </si>
  <si>
    <t>HAMIL</t>
  </si>
  <si>
    <t>JUMLAH PETUGAS YANG HADIR</t>
  </si>
  <si>
    <t>KADER</t>
  </si>
  <si>
    <t>PLKB</t>
  </si>
  <si>
    <t>MEDIS DAN PARA MEDIS</t>
  </si>
  <si>
    <t>JUMLAH BAYI</t>
  </si>
  <si>
    <t>YANG LAHIR</t>
  </si>
  <si>
    <t>MENINGGAL</t>
  </si>
  <si>
    <t>KET</t>
  </si>
  <si>
    <t>JUMLAH</t>
  </si>
  <si>
    <t>JML ASPETOR KB</t>
  </si>
  <si>
    <t>PENIMBANG BALITA</t>
  </si>
  <si>
    <t>IMUNISASI TT IBU HAMIL</t>
  </si>
  <si>
    <t>JML BALITA MENDAPATKAN IMUNISASI</t>
  </si>
  <si>
    <t>I</t>
  </si>
  <si>
    <t>II</t>
  </si>
  <si>
    <t>JUMAH IBU HAMIL</t>
  </si>
  <si>
    <t>DIPERIKSA</t>
  </si>
  <si>
    <t>FE TAB (TABLET BESI)</t>
  </si>
  <si>
    <t>KONDOM</t>
  </si>
  <si>
    <t>PIL</t>
  </si>
  <si>
    <t>IMPLAN</t>
  </si>
  <si>
    <t>MOP</t>
  </si>
  <si>
    <t>MOW</t>
  </si>
  <si>
    <t>IUD</t>
  </si>
  <si>
    <t>SUNTIK</t>
  </si>
  <si>
    <t>DLL</t>
  </si>
  <si>
    <t>JML BALITA (S)</t>
  </si>
  <si>
    <t>JML BALITA YANG MEMILIKI KMS (K)</t>
  </si>
  <si>
    <t>JML YANG NAIK (N)</t>
  </si>
  <si>
    <t>JML YANG DI TIMBANG (D)</t>
  </si>
  <si>
    <t>JML YANG MENDAPAT VIT.A</t>
  </si>
  <si>
    <t>JML YANG MENDAPAT PMT</t>
  </si>
  <si>
    <t>REKAPITULASI DATA KEGIATAN POSYANDU (Lembar 2)</t>
  </si>
  <si>
    <t>REKAPITULASI DATA KEGIATAN POSYANDU (Lembar 1)</t>
  </si>
  <si>
    <t>JUMLAH BALITA YANGDI IMUNISASI</t>
  </si>
  <si>
    <t>BALITA YANG MENDERITA DIARE</t>
  </si>
  <si>
    <t>DPT</t>
  </si>
  <si>
    <t>POLIO</t>
  </si>
  <si>
    <t>CAMPAK</t>
  </si>
  <si>
    <t>III</t>
  </si>
  <si>
    <t>IV</t>
  </si>
  <si>
    <t>HEPATITIS</t>
  </si>
  <si>
    <t>YANG MENDAPAT ORALIT</t>
  </si>
  <si>
    <t>LAPORAN HASIL KEGIATAN</t>
  </si>
  <si>
    <t>TINGKAT KELURAHAN</t>
  </si>
  <si>
    <t>I. IDENTITAS POSYANDU</t>
  </si>
  <si>
    <t>KELURAHAN</t>
  </si>
  <si>
    <t>JATINEGARA</t>
  </si>
  <si>
    <t>KECAMATAN</t>
  </si>
  <si>
    <t>CAKUNG</t>
  </si>
  <si>
    <t>KOTA ADM</t>
  </si>
  <si>
    <t>JAKARTA TIMUR</t>
  </si>
  <si>
    <t>Jumlah Posyndu</t>
  </si>
  <si>
    <t>Yang Ada</t>
  </si>
  <si>
    <t>Yang Buka</t>
  </si>
  <si>
    <t>Jumlah Kader</t>
  </si>
  <si>
    <t>Yang Hadir</t>
  </si>
  <si>
    <t>II. HASIL KEGIATAN</t>
  </si>
  <si>
    <t>A. KESEHATAN IBU DAN ANAK</t>
  </si>
  <si>
    <t>B. KB (Keluarga Berencana)</t>
  </si>
  <si>
    <t>Jumlah Bumil (ibu Hamil)</t>
  </si>
  <si>
    <t>Jumlah PUS Binaan</t>
  </si>
  <si>
    <t>Jumlah Ibu Hamil yang diperiksa Lila</t>
  </si>
  <si>
    <t>Jumlah Peserta KB Binaan</t>
  </si>
  <si>
    <t>Jumlah Pesertan KB yang dilayani</t>
  </si>
  <si>
    <t>a. Vitamin A 1</t>
  </si>
  <si>
    <t>a. IUD</t>
  </si>
  <si>
    <t>b. Vitamin A2</t>
  </si>
  <si>
    <t>b. Implant</t>
  </si>
  <si>
    <t>c. Suntik</t>
  </si>
  <si>
    <t>C. GIZI</t>
  </si>
  <si>
    <t>d. Pill</t>
  </si>
  <si>
    <t xml:space="preserve">Jumlah seluruh Balita </t>
  </si>
  <si>
    <t xml:space="preserve"> (S)</t>
  </si>
  <si>
    <t>e. Kondom</t>
  </si>
  <si>
    <t>Jumlah Balita memiliki KMS</t>
  </si>
  <si>
    <t xml:space="preserve"> (K)</t>
  </si>
  <si>
    <t>Jumlah Balita ditimbang</t>
  </si>
  <si>
    <t xml:space="preserve"> (D)</t>
  </si>
  <si>
    <t>D. IMUNISASI</t>
  </si>
  <si>
    <t>Jumlah Balita naik beret badan</t>
  </si>
  <si>
    <t xml:space="preserve"> (N)</t>
  </si>
  <si>
    <t>Jumlah Balita Imunisasi BCG</t>
  </si>
  <si>
    <t>Jumlah Balita tidak naik berat Badan</t>
  </si>
  <si>
    <t xml:space="preserve"> (T)</t>
  </si>
  <si>
    <t>Jumlah Balita Imunisasi Polio I</t>
  </si>
  <si>
    <t>Jumlah Balita pertama kali ditimbang</t>
  </si>
  <si>
    <t xml:space="preserve"> (B)</t>
  </si>
  <si>
    <t>Jumlah Balita Imunisasi II</t>
  </si>
  <si>
    <t>Jumlah Balita ditimbang bulan ini,</t>
  </si>
  <si>
    <t xml:space="preserve"> (O)</t>
  </si>
  <si>
    <t>Jumlah Balita Imunisasi III</t>
  </si>
  <si>
    <t>tidak ditimbang bulan lalu</t>
  </si>
  <si>
    <t>Jumlah Balita Imunisasi IV</t>
  </si>
  <si>
    <t>Jumlah Balita berat badan di Bawah</t>
  </si>
  <si>
    <t>Jumlah Balita Imunisasi Campak</t>
  </si>
  <si>
    <t>Garis Merah (BMG)</t>
  </si>
  <si>
    <t>Imunisasi TT BUMIL</t>
  </si>
  <si>
    <t>Imunisasi TT WUS</t>
  </si>
  <si>
    <t>E. PENCEGAHAN DIARE</t>
  </si>
  <si>
    <t>Jumlah Balita dapat DPT, Hb Com 1</t>
  </si>
  <si>
    <t>Jumlah Balita diduga Diare</t>
  </si>
  <si>
    <t>Jumlah Balita dapat DPT, Hb Com 2</t>
  </si>
  <si>
    <t>Jumlah Balita diberikan Oralit</t>
  </si>
  <si>
    <t>Jumlah Balita dapat DPT, Hb Com 3</t>
  </si>
  <si>
    <t>F. PEMBERIAN MAKANAN TAMBAHAN (PMT)</t>
  </si>
  <si>
    <t>IV. MITRA POSYANDU YANG TERLIBAT</t>
  </si>
  <si>
    <t>Ada</t>
  </si>
  <si>
    <t>Jumlah Perusahaan</t>
  </si>
  <si>
    <t>Tidak Ada</t>
  </si>
  <si>
    <t>Jumlah BUMN/BUMD</t>
  </si>
  <si>
    <t>Jumlah Kantor/Dinas</t>
  </si>
  <si>
    <t>III. PROGRAM TAMBAHAN</t>
  </si>
  <si>
    <t>Jumlah LSM/LSOM</t>
  </si>
  <si>
    <t>Jumlah UP2KS</t>
  </si>
  <si>
    <t>Jumlah BKB</t>
  </si>
  <si>
    <t>V. DANA SEHAT POSYANDU</t>
  </si>
  <si>
    <t>Jumlah PAUD</t>
  </si>
  <si>
    <t>Jumlah Keluarga Sasaran</t>
  </si>
  <si>
    <t>Jumlah Pembinaan LANSIA</t>
  </si>
  <si>
    <t>Jumlah Keluarga Penyumbang</t>
  </si>
  <si>
    <t>Jumlah Gerakan Sayang Ibu</t>
  </si>
  <si>
    <t>Dana Sehat</t>
  </si>
  <si>
    <t>Jumlah Pemberantasan Sarang nyamuk</t>
  </si>
  <si>
    <t>Jumlah PIK Keluarga</t>
  </si>
  <si>
    <t>Jumlah Lubang Resapan Biopori</t>
  </si>
  <si>
    <t>Jumlah lain-lain</t>
  </si>
  <si>
    <t>Mengetahui,</t>
  </si>
  <si>
    <t xml:space="preserve">  Ketua TP.PKK Kelurahan Jatinegara</t>
  </si>
  <si>
    <t>GEBYAR POSYANDU 28 DKI JAKARTA</t>
  </si>
  <si>
    <t>TUNAS HARAPAN</t>
  </si>
  <si>
    <t>MELATI</t>
  </si>
  <si>
    <t>KARYA IBU 1</t>
  </si>
  <si>
    <t>KARYA IBU 2</t>
  </si>
  <si>
    <t>KARYA IBU 3</t>
  </si>
  <si>
    <t>DELIMA</t>
  </si>
  <si>
    <t>PERMATA IBU 1</t>
  </si>
  <si>
    <t>PERMATA IBU 2</t>
  </si>
  <si>
    <t>KUNTUM MEKAR 1</t>
  </si>
  <si>
    <t>KUNTUM MEKAR 2</t>
  </si>
  <si>
    <t>KUNTUM MEKAR 3</t>
  </si>
  <si>
    <t>PERINTIS HRPN 1</t>
  </si>
  <si>
    <t>PERINTIS HRPN 2</t>
  </si>
  <si>
    <t>PERINTIS HRPN 3</t>
  </si>
  <si>
    <t>HARAPAN 1</t>
  </si>
  <si>
    <t>HARAPAN 2</t>
  </si>
  <si>
    <t>HARAPAN 3</t>
  </si>
  <si>
    <t>HARAPAN 4</t>
  </si>
  <si>
    <t>EDELWEIS</t>
  </si>
  <si>
    <t>MEKAR INDAH 1</t>
  </si>
  <si>
    <t>MEKAR INDAH 2</t>
  </si>
  <si>
    <t>MELATI 02</t>
  </si>
  <si>
    <t>KASIH IBU 1</t>
  </si>
  <si>
    <t>KASIH IBU 2</t>
  </si>
  <si>
    <t>MEKAR SARI 1</t>
  </si>
  <si>
    <t>MEKAR SARI 2</t>
  </si>
  <si>
    <t>PERMATA BUNDA 1</t>
  </si>
  <si>
    <t>PERMATA BUNDA 2</t>
  </si>
  <si>
    <t xml:space="preserve">JUMLAH </t>
  </si>
  <si>
    <t>Jumlah Vitamin A bagi Balita</t>
  </si>
  <si>
    <t>JUMLAH POSYANDU   : 28</t>
  </si>
  <si>
    <t>BCG</t>
  </si>
  <si>
    <t>JUMAH IBU MENYUSUI</t>
  </si>
  <si>
    <t>JML YANG TIDAK NAIK (T)</t>
  </si>
  <si>
    <t>JML YANG TIDAK DITIMBANG BULAN LALU (O)</t>
  </si>
  <si>
    <t>JML DIBAWAH GARIS MERAH (BGM)</t>
  </si>
  <si>
    <t>JUMLAH POSYANDU    : 28</t>
  </si>
  <si>
    <t>KOTA / KAB                  : JAKARTA TIMUR</t>
  </si>
  <si>
    <t>TAHUN                          : 2023</t>
  </si>
  <si>
    <t>KECAMATAN                 : CAKUNG</t>
  </si>
  <si>
    <r>
      <t xml:space="preserve">KOTA / KAB                  </t>
    </r>
    <r>
      <rPr>
        <sz val="12"/>
        <color rgb="FF000000"/>
        <rFont val="Times New Roman"/>
      </rPr>
      <t xml:space="preserve">: </t>
    </r>
    <r>
      <rPr>
        <sz val="12"/>
        <color rgb="FF000000"/>
        <rFont val="Times New Roman"/>
      </rPr>
      <t>: JAKARTA TIMUR</t>
    </r>
  </si>
  <si>
    <t>TAHUN                             : 2023</t>
  </si>
  <si>
    <t xml:space="preserve">TUNAS HARAPAN </t>
  </si>
  <si>
    <t>BULAN                          : April</t>
  </si>
  <si>
    <r>
      <t xml:space="preserve">BULAN                           </t>
    </r>
    <r>
      <rPr>
        <sz val="12"/>
        <color rgb="FFFFFFFF"/>
        <rFont val="Times New Roman"/>
      </rPr>
      <t xml:space="preserve">:  </t>
    </r>
    <r>
      <rPr>
        <sz val="12"/>
        <color rgb="FF000000"/>
        <rFont val="Times New Roman"/>
      </rPr>
      <t>: April</t>
    </r>
  </si>
  <si>
    <t>MENYUSUI</t>
  </si>
  <si>
    <t>Dwi Supadmi</t>
  </si>
  <si>
    <t>BULAN : Agustus 2023</t>
  </si>
  <si>
    <t xml:space="preserve">
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</si>
</sst>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4"/>
      <color rgb="FF000000"/>
      <name val="Calibri"/>
    </font>
    <font>
      <b/>
      <sz val="12"/>
      <color rgb="FF000000"/>
      <name val="Times New Roman"/>
    </font>
    <font>
      <b/>
      <sz val="12"/>
      <color rgb="FF000000"/>
      <name val="Calibri"/>
    </font>
    <font>
      <b/>
      <sz val="11"/>
      <color rgb="FF000000"/>
      <name val="Times New Roman"/>
    </font>
    <font>
      <sz val="11"/>
      <color rgb="FF000000"/>
      <name val="Calibri"/>
    </font>
    <font>
      <sz val="11"/>
      <color rgb="FF000000"/>
      <name val="Times New Roman"/>
    </font>
    <font>
      <sz val="11"/>
      <color rgb="FF00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8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b/>
      <sz val="20"/>
      <color rgb="FF000000"/>
      <name val="Calibri"/>
    </font>
    <font>
      <sz val="20"/>
      <color rgb="FF000000"/>
      <name val="Calibri"/>
    </font>
    <font>
      <b/>
      <sz val="11"/>
      <color rgb="FF000000"/>
      <name val="Calibri"/>
    </font>
    <font>
      <sz val="20"/>
      <color rgb="FF000000"/>
      <name val="Times New Roman"/>
    </font>
    <font>
      <b/>
      <sz val="14"/>
      <color rgb="FF000000"/>
      <name val="Calibri"/>
    </font>
    <font>
      <sz val="16"/>
      <color rgb="FF000000"/>
      <name val="Calibri"/>
    </font>
    <font>
      <sz val="14"/>
      <color rgb="FF000000"/>
      <name val="Calibri"/>
    </font>
    <font>
      <sz val="12"/>
      <color rgb="FFFFFF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8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4" fillId="0" borderId="5" xfId="0" applyFont="1" applyBorder="1" applyAlignment="1">
      <alignment horizont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20" fillId="0" borderId="5" xfId="0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 applyAlignment="1" applyProtection="1">
      <protection locked="0"/>
    </xf>
    <xf numFmtId="0" fontId="21" fillId="0" borderId="0" xfId="0" applyFont="1" applyAlignment="1"/>
    <xf numFmtId="0" fontId="23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8" fillId="4" borderId="0" xfId="0" applyFont="1" applyFill="1" applyAlignment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3" fillId="0" borderId="28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10" Type="http://www.wps.cn/officeDocument/2020/cellImage" Target="NUL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9"/>
  <sheetViews>
    <sheetView topLeftCell="AE9" zoomScale="81" workbookViewId="0">
      <selection activeCell="U43" sqref="U43"/>
    </sheetView>
  </sheetViews>
  <sheetFormatPr defaultColWidth="9.01171875" defaultRowHeight="15" x14ac:dyDescent="0.2"/>
  <cols>
    <col min="1" max="1" width="7.12890625" customWidth="1"/>
    <col min="2" max="2" width="32.8203125" customWidth="1"/>
    <col min="3" max="3" width="6.05078125" customWidth="1"/>
    <col min="4" max="7" width="4.9765625" customWidth="1"/>
    <col min="8" max="8" width="6.1875" customWidth="1"/>
    <col min="9" max="10" width="6.45703125" bestFit="1" customWidth="1"/>
    <col min="11" max="11" width="7.3984375" customWidth="1"/>
    <col min="13" max="13" width="9.953125" customWidth="1"/>
    <col min="14" max="14" width="12.64453125" customWidth="1"/>
    <col min="15" max="16" width="6.1875" customWidth="1"/>
    <col min="17" max="17" width="5.91796875" customWidth="1"/>
    <col min="18" max="18" width="6.72265625" customWidth="1"/>
    <col min="19" max="19" width="6.45703125" customWidth="1"/>
    <col min="20" max="20" width="9.14453125" customWidth="1"/>
    <col min="21" max="21" width="5.91796875" customWidth="1"/>
    <col min="22" max="22" width="6.1875" customWidth="1"/>
    <col min="23" max="23" width="7.3984375" customWidth="1"/>
    <col min="24" max="24" width="7.53125" customWidth="1"/>
    <col min="25" max="25" width="10.76171875" customWidth="1"/>
  </cols>
  <sheetData>
    <row r="1" spans="1:32" ht="18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32" ht="18" x14ac:dyDescent="0.2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32" ht="18.75" x14ac:dyDescent="0.25">
      <c r="A3" s="1" t="s">
        <v>178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</row>
    <row r="4" spans="1:32" ht="18.75" x14ac:dyDescent="0.25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</row>
    <row r="5" spans="1:32" ht="18.75" x14ac:dyDescent="0.25">
      <c r="A5" s="1" t="s">
        <v>188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</row>
    <row r="6" spans="1:32" ht="18.75" x14ac:dyDescent="0.25">
      <c r="A6" s="1" t="s">
        <v>189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</row>
    <row r="7" spans="1:32" ht="18.75" x14ac:dyDescent="0.25">
      <c r="A7" s="1" t="s">
        <v>192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</row>
    <row r="8" spans="1:32" x14ac:dyDescent="0.15">
      <c r="A8" s="81" t="s">
        <v>3</v>
      </c>
      <c r="B8" s="84" t="s">
        <v>4</v>
      </c>
      <c r="C8" s="71" t="s">
        <v>5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 t="s">
        <v>18</v>
      </c>
      <c r="P8" s="71"/>
      <c r="Q8" s="71"/>
      <c r="R8" s="71"/>
      <c r="S8" s="71"/>
      <c r="T8" s="71"/>
      <c r="U8" s="71" t="s">
        <v>22</v>
      </c>
      <c r="V8" s="71"/>
      <c r="W8" s="71"/>
      <c r="X8" s="71"/>
      <c r="Y8" s="86" t="s">
        <v>25</v>
      </c>
    </row>
    <row r="9" spans="1:32" x14ac:dyDescent="0.15">
      <c r="A9" s="82"/>
      <c r="B9" s="76"/>
      <c r="C9" s="72" t="s">
        <v>6</v>
      </c>
      <c r="D9" s="72"/>
      <c r="E9" s="72"/>
      <c r="F9" s="72"/>
      <c r="G9" s="72"/>
      <c r="H9" s="72"/>
      <c r="I9" s="72"/>
      <c r="J9" s="72"/>
      <c r="K9" s="77" t="s">
        <v>14</v>
      </c>
      <c r="L9" s="72" t="s">
        <v>15</v>
      </c>
      <c r="M9" s="72"/>
      <c r="N9" s="72"/>
      <c r="O9" s="77" t="s">
        <v>19</v>
      </c>
      <c r="P9" s="77"/>
      <c r="Q9" s="77" t="s">
        <v>20</v>
      </c>
      <c r="R9" s="77"/>
      <c r="S9" s="76" t="s">
        <v>21</v>
      </c>
      <c r="T9" s="76"/>
      <c r="U9" s="76" t="s">
        <v>23</v>
      </c>
      <c r="V9" s="76"/>
      <c r="W9" s="76" t="s">
        <v>24</v>
      </c>
      <c r="X9" s="76"/>
      <c r="Y9" s="87"/>
    </row>
    <row r="10" spans="1:32" x14ac:dyDescent="0.15">
      <c r="A10" s="82"/>
      <c r="B10" s="76"/>
      <c r="C10" s="72" t="s">
        <v>7</v>
      </c>
      <c r="D10" s="72"/>
      <c r="E10" s="72"/>
      <c r="F10" s="72"/>
      <c r="G10" s="72" t="s">
        <v>8</v>
      </c>
      <c r="H10" s="72"/>
      <c r="I10" s="72"/>
      <c r="J10" s="72"/>
      <c r="K10" s="77"/>
      <c r="L10" s="77" t="s">
        <v>16</v>
      </c>
      <c r="M10" s="77" t="s">
        <v>17</v>
      </c>
      <c r="N10" s="73" t="s">
        <v>193</v>
      </c>
      <c r="O10" s="77"/>
      <c r="P10" s="77"/>
      <c r="Q10" s="77"/>
      <c r="R10" s="77"/>
      <c r="S10" s="76"/>
      <c r="T10" s="76"/>
      <c r="U10" s="76"/>
      <c r="V10" s="76"/>
      <c r="W10" s="76"/>
      <c r="X10" s="76"/>
      <c r="Y10" s="87"/>
    </row>
    <row r="11" spans="1:32" x14ac:dyDescent="0.15">
      <c r="A11" s="82"/>
      <c r="B11" s="76"/>
      <c r="C11" s="72" t="s">
        <v>9</v>
      </c>
      <c r="D11" s="72"/>
      <c r="E11" s="72" t="s">
        <v>10</v>
      </c>
      <c r="F11" s="72"/>
      <c r="G11" s="72" t="s">
        <v>11</v>
      </c>
      <c r="H11" s="72"/>
      <c r="I11" s="72" t="s">
        <v>10</v>
      </c>
      <c r="J11" s="72"/>
      <c r="K11" s="77"/>
      <c r="L11" s="77"/>
      <c r="M11" s="77"/>
      <c r="N11" s="74"/>
      <c r="O11" s="77"/>
      <c r="P11" s="77"/>
      <c r="Q11" s="77"/>
      <c r="R11" s="77"/>
      <c r="S11" s="76"/>
      <c r="T11" s="76"/>
      <c r="U11" s="76"/>
      <c r="V11" s="76"/>
      <c r="W11" s="76"/>
      <c r="X11" s="76"/>
      <c r="Y11" s="87"/>
    </row>
    <row r="12" spans="1:32" s="4" customFormat="1" ht="15" customHeight="1" x14ac:dyDescent="0.2">
      <c r="A12" s="83"/>
      <c r="B12" s="85"/>
      <c r="C12" s="5" t="s">
        <v>12</v>
      </c>
      <c r="D12" s="5" t="s">
        <v>13</v>
      </c>
      <c r="E12" s="6" t="s">
        <v>12</v>
      </c>
      <c r="F12" s="6" t="s">
        <v>13</v>
      </c>
      <c r="G12" s="5" t="s">
        <v>12</v>
      </c>
      <c r="H12" s="5" t="s">
        <v>13</v>
      </c>
      <c r="I12" s="5" t="s">
        <v>12</v>
      </c>
      <c r="J12" s="5" t="s">
        <v>13</v>
      </c>
      <c r="K12" s="78"/>
      <c r="L12" s="78"/>
      <c r="M12" s="78"/>
      <c r="N12" s="75"/>
      <c r="O12" s="7" t="s">
        <v>12</v>
      </c>
      <c r="P12" s="7" t="s">
        <v>13</v>
      </c>
      <c r="Q12" s="7" t="s">
        <v>12</v>
      </c>
      <c r="R12" s="7" t="s">
        <v>13</v>
      </c>
      <c r="S12" s="7" t="s">
        <v>12</v>
      </c>
      <c r="T12" s="8" t="s">
        <v>13</v>
      </c>
      <c r="U12" s="9" t="s">
        <v>12</v>
      </c>
      <c r="V12" s="8" t="s">
        <v>13</v>
      </c>
      <c r="W12" s="7" t="s">
        <v>12</v>
      </c>
      <c r="X12" s="7" t="s">
        <v>13</v>
      </c>
      <c r="Y12" s="88"/>
    </row>
    <row r="13" spans="1:32" ht="24" customHeight="1" x14ac:dyDescent="0.2">
      <c r="A13" s="10">
        <v>1</v>
      </c>
      <c r="B13" s="11">
        <v>2</v>
      </c>
      <c r="C13" s="10">
        <v>3</v>
      </c>
      <c r="D13" s="11">
        <v>4</v>
      </c>
      <c r="E13" s="12">
        <v>5</v>
      </c>
      <c r="F13" s="12">
        <v>6</v>
      </c>
      <c r="G13" s="10">
        <v>7</v>
      </c>
      <c r="H13" s="11">
        <v>8</v>
      </c>
      <c r="I13" s="12">
        <v>9</v>
      </c>
      <c r="J13" s="12">
        <v>10</v>
      </c>
      <c r="K13" s="12">
        <v>11</v>
      </c>
      <c r="L13" s="12">
        <v>12</v>
      </c>
      <c r="M13" s="13">
        <v>13</v>
      </c>
      <c r="N13" s="14">
        <v>14</v>
      </c>
      <c r="O13" s="10">
        <v>15</v>
      </c>
      <c r="P13" s="10">
        <v>16</v>
      </c>
      <c r="Q13" s="12">
        <v>17</v>
      </c>
      <c r="R13" s="12">
        <v>18</v>
      </c>
      <c r="S13" s="10">
        <v>19</v>
      </c>
      <c r="T13" s="15">
        <v>20</v>
      </c>
      <c r="U13" s="10">
        <v>0</v>
      </c>
      <c r="V13" s="16">
        <v>22</v>
      </c>
      <c r="W13" s="10">
        <v>23</v>
      </c>
      <c r="X13" s="14">
        <v>24</v>
      </c>
      <c r="Y13" s="10">
        <v>25</v>
      </c>
      <c r="AF13">
        <v>0</v>
      </c>
    </row>
    <row r="14" spans="1:32" ht="18.75" x14ac:dyDescent="0.25">
      <c r="A14" s="17">
        <v>1</v>
      </c>
      <c r="B14" s="18" t="s">
        <v>190</v>
      </c>
      <c r="C14" s="17">
        <v>1</v>
      </c>
      <c r="D14" s="17">
        <v>1</v>
      </c>
      <c r="E14" s="17">
        <v>14</v>
      </c>
      <c r="F14" s="19">
        <v>23</v>
      </c>
      <c r="G14" s="17">
        <v>0</v>
      </c>
      <c r="H14" s="17">
        <v>0</v>
      </c>
      <c r="I14" s="17">
        <v>36</v>
      </c>
      <c r="J14" s="17">
        <v>39</v>
      </c>
      <c r="K14" s="17">
        <v>114</v>
      </c>
      <c r="L14" s="17">
        <v>110</v>
      </c>
      <c r="M14" s="20">
        <v>2</v>
      </c>
      <c r="N14" s="17">
        <v>32</v>
      </c>
      <c r="O14" s="17">
        <v>0</v>
      </c>
      <c r="P14" s="17">
        <v>10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21">
        <v>0</v>
      </c>
      <c r="W14" s="21">
        <v>0</v>
      </c>
      <c r="X14" s="21">
        <v>0</v>
      </c>
      <c r="Y14" s="21"/>
      <c r="AF14">
        <v>0</v>
      </c>
    </row>
    <row r="15" spans="1:32" ht="18.75" x14ac:dyDescent="0.25">
      <c r="A15" s="22">
        <v>2</v>
      </c>
      <c r="B15" s="23" t="s">
        <v>169</v>
      </c>
      <c r="C15" s="22">
        <v>0</v>
      </c>
      <c r="D15" s="22">
        <v>0</v>
      </c>
      <c r="E15" s="22">
        <v>13</v>
      </c>
      <c r="F15" s="22">
        <v>13</v>
      </c>
      <c r="G15" s="22">
        <v>0</v>
      </c>
      <c r="H15" s="22">
        <v>0</v>
      </c>
      <c r="I15" s="22">
        <v>34</v>
      </c>
      <c r="J15" s="22">
        <v>38</v>
      </c>
      <c r="K15" s="22">
        <v>81</v>
      </c>
      <c r="L15" s="22">
        <v>6</v>
      </c>
      <c r="M15" s="20">
        <v>1</v>
      </c>
      <c r="N15" s="22">
        <v>17</v>
      </c>
      <c r="O15" s="22">
        <v>0</v>
      </c>
      <c r="P15" s="22">
        <v>8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4">
        <v>2</v>
      </c>
      <c r="W15" s="24">
        <v>0</v>
      </c>
      <c r="X15" s="24">
        <v>0</v>
      </c>
      <c r="Y15" s="24"/>
    </row>
    <row r="16" spans="1:32" ht="18.75" x14ac:dyDescent="0.25">
      <c r="A16" s="22">
        <v>3</v>
      </c>
      <c r="B16" s="23" t="s">
        <v>150</v>
      </c>
      <c r="C16" s="22">
        <v>1</v>
      </c>
      <c r="D16" s="22">
        <v>0</v>
      </c>
      <c r="E16" s="22">
        <v>18</v>
      </c>
      <c r="F16" s="22">
        <v>14</v>
      </c>
      <c r="G16" s="22">
        <v>0</v>
      </c>
      <c r="H16" s="22">
        <v>0</v>
      </c>
      <c r="I16" s="22">
        <v>35</v>
      </c>
      <c r="J16" s="22">
        <v>32</v>
      </c>
      <c r="K16" s="22">
        <v>56</v>
      </c>
      <c r="L16" s="22">
        <v>64</v>
      </c>
      <c r="M16" s="20">
        <v>0</v>
      </c>
      <c r="N16" s="22">
        <v>39</v>
      </c>
      <c r="O16" s="22">
        <v>0</v>
      </c>
      <c r="P16" s="22">
        <v>10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4">
        <v>0</v>
      </c>
      <c r="W16" s="24">
        <v>0</v>
      </c>
      <c r="X16" s="24">
        <v>0</v>
      </c>
      <c r="Y16" s="24"/>
      <c r="Z16" s="25"/>
    </row>
    <row r="17" spans="1:25" ht="18.75" x14ac:dyDescent="0.25">
      <c r="A17" s="22">
        <v>4</v>
      </c>
      <c r="B17" s="23" t="s">
        <v>151</v>
      </c>
      <c r="C17" s="22">
        <v>0</v>
      </c>
      <c r="D17" s="22">
        <v>0</v>
      </c>
      <c r="E17" s="22">
        <v>11</v>
      </c>
      <c r="F17" s="22">
        <v>8</v>
      </c>
      <c r="G17" s="22">
        <v>0</v>
      </c>
      <c r="H17" s="22">
        <v>0</v>
      </c>
      <c r="I17" s="22">
        <v>50</v>
      </c>
      <c r="J17" s="22">
        <v>51</v>
      </c>
      <c r="K17" s="22">
        <v>100</v>
      </c>
      <c r="L17" s="22">
        <v>80</v>
      </c>
      <c r="M17" s="20">
        <v>1</v>
      </c>
      <c r="N17" s="22">
        <v>10</v>
      </c>
      <c r="O17" s="22">
        <v>0</v>
      </c>
      <c r="P17" s="22">
        <v>10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4">
        <v>0</v>
      </c>
      <c r="W17" s="24">
        <v>0</v>
      </c>
      <c r="X17" s="24">
        <v>0</v>
      </c>
      <c r="Y17" s="24"/>
    </row>
    <row r="18" spans="1:25" ht="18.75" x14ac:dyDescent="0.25">
      <c r="A18" s="22">
        <v>5</v>
      </c>
      <c r="B18" s="23" t="s">
        <v>152</v>
      </c>
      <c r="C18" s="22">
        <v>2</v>
      </c>
      <c r="D18" s="22">
        <v>2</v>
      </c>
      <c r="E18" s="22">
        <v>5</v>
      </c>
      <c r="F18" s="22">
        <v>9</v>
      </c>
      <c r="G18" s="22">
        <v>0</v>
      </c>
      <c r="H18" s="22">
        <v>0</v>
      </c>
      <c r="I18" s="22">
        <v>55</v>
      </c>
      <c r="J18" s="22">
        <v>47</v>
      </c>
      <c r="K18" s="22">
        <v>90</v>
      </c>
      <c r="L18" s="22">
        <v>6</v>
      </c>
      <c r="M18" s="20">
        <v>3</v>
      </c>
      <c r="N18" s="22">
        <v>26</v>
      </c>
      <c r="O18" s="22">
        <v>0</v>
      </c>
      <c r="P18" s="22">
        <v>10</v>
      </c>
      <c r="Q18" s="22">
        <v>0</v>
      </c>
      <c r="R18" s="22">
        <v>0</v>
      </c>
      <c r="S18" s="22">
        <v>0</v>
      </c>
      <c r="T18" s="22">
        <v>0</v>
      </c>
      <c r="U18" s="22">
        <v>2</v>
      </c>
      <c r="V18" s="24">
        <v>2</v>
      </c>
      <c r="W18" s="24">
        <v>0</v>
      </c>
      <c r="X18" s="24">
        <v>0</v>
      </c>
      <c r="Y18" s="24"/>
    </row>
    <row r="19" spans="1:25" ht="18.75" x14ac:dyDescent="0.25">
      <c r="A19" s="22">
        <v>6</v>
      </c>
      <c r="B19" s="23" t="s">
        <v>153</v>
      </c>
      <c r="C19" s="22">
        <v>5</v>
      </c>
      <c r="D19" s="22">
        <v>9</v>
      </c>
      <c r="E19" s="22">
        <v>13</v>
      </c>
      <c r="F19" s="22">
        <v>18</v>
      </c>
      <c r="G19" s="22">
        <v>2</v>
      </c>
      <c r="H19" s="22">
        <v>3</v>
      </c>
      <c r="I19" s="22">
        <v>72</v>
      </c>
      <c r="J19" s="22">
        <v>68</v>
      </c>
      <c r="K19" s="22">
        <v>155</v>
      </c>
      <c r="L19" s="22">
        <v>130</v>
      </c>
      <c r="M19" s="20">
        <v>7</v>
      </c>
      <c r="N19" s="22">
        <v>80</v>
      </c>
      <c r="O19" s="22">
        <v>0</v>
      </c>
      <c r="P19" s="22">
        <v>10</v>
      </c>
      <c r="Q19" s="22">
        <v>0</v>
      </c>
      <c r="R19" s="22">
        <v>0</v>
      </c>
      <c r="S19" s="22">
        <v>0</v>
      </c>
      <c r="T19" s="22">
        <v>1</v>
      </c>
      <c r="U19" s="22">
        <v>0</v>
      </c>
      <c r="V19" s="24">
        <v>0</v>
      </c>
      <c r="W19" s="24">
        <v>0</v>
      </c>
      <c r="X19" s="24">
        <v>0</v>
      </c>
      <c r="Y19" s="24"/>
    </row>
    <row r="20" spans="1:25" ht="18.75" x14ac:dyDescent="0.25">
      <c r="A20" s="22">
        <v>7</v>
      </c>
      <c r="B20" s="23" t="s">
        <v>154</v>
      </c>
      <c r="C20" s="22">
        <v>0</v>
      </c>
      <c r="D20" s="22">
        <v>1</v>
      </c>
      <c r="E20" s="22">
        <v>29</v>
      </c>
      <c r="F20" s="22">
        <v>21</v>
      </c>
      <c r="G20" s="22">
        <v>0</v>
      </c>
      <c r="H20" s="22">
        <v>0</v>
      </c>
      <c r="I20" s="22">
        <v>54</v>
      </c>
      <c r="J20" s="22">
        <v>65</v>
      </c>
      <c r="K20" s="22">
        <v>78</v>
      </c>
      <c r="L20" s="22">
        <v>62</v>
      </c>
      <c r="M20" s="20">
        <v>3</v>
      </c>
      <c r="N20" s="22">
        <v>56</v>
      </c>
      <c r="O20" s="22">
        <v>0</v>
      </c>
      <c r="P20" s="22">
        <v>10</v>
      </c>
      <c r="Q20" s="22">
        <v>0</v>
      </c>
      <c r="R20" s="22">
        <v>0</v>
      </c>
      <c r="S20" s="22">
        <v>0</v>
      </c>
      <c r="T20" s="22">
        <v>1</v>
      </c>
      <c r="U20" s="22">
        <v>1</v>
      </c>
      <c r="V20" s="24">
        <v>3</v>
      </c>
      <c r="W20" s="24">
        <v>0</v>
      </c>
      <c r="X20" s="24">
        <v>0</v>
      </c>
      <c r="Y20" s="24"/>
    </row>
    <row r="21" spans="1:25" ht="18.75" x14ac:dyDescent="0.25">
      <c r="A21" s="22">
        <v>8</v>
      </c>
      <c r="B21" s="23" t="s">
        <v>155</v>
      </c>
      <c r="C21" s="22">
        <v>1</v>
      </c>
      <c r="D21" s="22">
        <v>1</v>
      </c>
      <c r="E21" s="22">
        <v>19</v>
      </c>
      <c r="F21" s="22">
        <v>15</v>
      </c>
      <c r="G21" s="22">
        <v>0</v>
      </c>
      <c r="H21" s="22">
        <v>1</v>
      </c>
      <c r="I21" s="22">
        <v>66</v>
      </c>
      <c r="J21" s="22">
        <v>57</v>
      </c>
      <c r="K21" s="22">
        <v>60</v>
      </c>
      <c r="L21" s="22">
        <v>50</v>
      </c>
      <c r="M21" s="20">
        <v>0</v>
      </c>
      <c r="N21" s="22">
        <v>61</v>
      </c>
      <c r="O21" s="22">
        <v>0</v>
      </c>
      <c r="P21" s="22">
        <v>10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4">
        <v>0</v>
      </c>
      <c r="W21" s="24">
        <v>0</v>
      </c>
      <c r="X21" s="24">
        <v>0</v>
      </c>
      <c r="Y21" s="24"/>
    </row>
    <row r="22" spans="1:25" ht="18.75" x14ac:dyDescent="0.25">
      <c r="A22" s="22">
        <v>9</v>
      </c>
      <c r="B22" s="23" t="s">
        <v>156</v>
      </c>
      <c r="C22" s="22">
        <v>4</v>
      </c>
      <c r="D22" s="22">
        <v>0</v>
      </c>
      <c r="E22" s="22">
        <v>12</v>
      </c>
      <c r="F22" s="22">
        <v>12</v>
      </c>
      <c r="G22" s="22">
        <v>0</v>
      </c>
      <c r="H22" s="22">
        <v>0</v>
      </c>
      <c r="I22" s="22">
        <v>45</v>
      </c>
      <c r="J22" s="22">
        <v>47</v>
      </c>
      <c r="K22" s="22">
        <v>117</v>
      </c>
      <c r="L22" s="22">
        <v>96</v>
      </c>
      <c r="M22" s="20">
        <v>3</v>
      </c>
      <c r="N22" s="22">
        <v>38</v>
      </c>
      <c r="O22" s="22">
        <v>0</v>
      </c>
      <c r="P22" s="22">
        <v>10</v>
      </c>
      <c r="Q22" s="22">
        <v>0</v>
      </c>
      <c r="R22" s="22">
        <v>0</v>
      </c>
      <c r="S22" s="22">
        <v>0</v>
      </c>
      <c r="T22" s="22">
        <v>1</v>
      </c>
      <c r="U22" s="22">
        <v>4</v>
      </c>
      <c r="V22" s="24">
        <v>0</v>
      </c>
      <c r="W22" s="24">
        <v>0</v>
      </c>
      <c r="X22" s="24">
        <v>0</v>
      </c>
      <c r="Y22" s="24"/>
    </row>
    <row r="23" spans="1:25" ht="18.75" x14ac:dyDescent="0.25">
      <c r="A23" s="22">
        <v>10</v>
      </c>
      <c r="B23" s="23" t="s">
        <v>157</v>
      </c>
      <c r="C23" s="22">
        <v>1</v>
      </c>
      <c r="D23" s="22">
        <v>2</v>
      </c>
      <c r="E23" s="22">
        <v>13</v>
      </c>
      <c r="F23" s="22">
        <v>10</v>
      </c>
      <c r="G23" s="22">
        <v>1</v>
      </c>
      <c r="H23" s="22">
        <v>1</v>
      </c>
      <c r="I23" s="22">
        <v>60</v>
      </c>
      <c r="J23" s="22">
        <v>59</v>
      </c>
      <c r="K23" s="22">
        <v>143</v>
      </c>
      <c r="L23" s="22">
        <v>153</v>
      </c>
      <c r="M23" s="20">
        <v>4</v>
      </c>
      <c r="N23" s="22">
        <v>37</v>
      </c>
      <c r="O23" s="22">
        <v>0</v>
      </c>
      <c r="P23" s="22">
        <v>9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4">
        <v>0</v>
      </c>
      <c r="W23" s="24">
        <v>0</v>
      </c>
      <c r="X23" s="24">
        <v>0</v>
      </c>
      <c r="Y23" s="24"/>
    </row>
    <row r="24" spans="1:25" ht="18.75" x14ac:dyDescent="0.25">
      <c r="A24" s="22">
        <v>11</v>
      </c>
      <c r="B24" s="23" t="s">
        <v>158</v>
      </c>
      <c r="C24" s="22">
        <v>0</v>
      </c>
      <c r="D24" s="22">
        <v>2</v>
      </c>
      <c r="E24" s="22">
        <v>5</v>
      </c>
      <c r="F24" s="22">
        <v>9</v>
      </c>
      <c r="G24" s="22">
        <v>0</v>
      </c>
      <c r="H24" s="22">
        <v>0</v>
      </c>
      <c r="I24" s="22">
        <v>38</v>
      </c>
      <c r="J24" s="22">
        <v>32</v>
      </c>
      <c r="K24" s="22">
        <v>50</v>
      </c>
      <c r="L24" s="22">
        <v>37</v>
      </c>
      <c r="M24" s="20">
        <v>7</v>
      </c>
      <c r="N24" s="22">
        <v>30</v>
      </c>
      <c r="O24" s="22">
        <v>0</v>
      </c>
      <c r="P24" s="22">
        <v>7</v>
      </c>
      <c r="Q24" s="22">
        <v>0</v>
      </c>
      <c r="R24" s="22">
        <v>0</v>
      </c>
      <c r="S24" s="22">
        <v>0</v>
      </c>
      <c r="T24" s="22">
        <v>1</v>
      </c>
      <c r="U24" s="22">
        <v>0</v>
      </c>
      <c r="V24" s="24">
        <v>0</v>
      </c>
      <c r="W24" s="24">
        <v>0</v>
      </c>
      <c r="X24" s="24">
        <v>0</v>
      </c>
      <c r="Y24" s="24"/>
    </row>
    <row r="25" spans="1:25" ht="18.75" x14ac:dyDescent="0.25">
      <c r="A25" s="22">
        <v>12</v>
      </c>
      <c r="B25" s="23" t="s">
        <v>159</v>
      </c>
      <c r="C25" s="22">
        <v>0</v>
      </c>
      <c r="D25" s="22">
        <v>1</v>
      </c>
      <c r="E25" s="22">
        <v>15</v>
      </c>
      <c r="F25" s="22">
        <v>18</v>
      </c>
      <c r="G25" s="22">
        <v>0</v>
      </c>
      <c r="H25" s="22">
        <v>0</v>
      </c>
      <c r="I25" s="22">
        <v>92</v>
      </c>
      <c r="J25" s="22">
        <v>68</v>
      </c>
      <c r="K25" s="22">
        <v>143</v>
      </c>
      <c r="L25" s="22">
        <v>135</v>
      </c>
      <c r="M25" s="20">
        <v>4</v>
      </c>
      <c r="N25" s="22">
        <v>12</v>
      </c>
      <c r="O25" s="22">
        <v>0</v>
      </c>
      <c r="P25" s="22">
        <v>10</v>
      </c>
      <c r="Q25" s="22">
        <v>0</v>
      </c>
      <c r="R25" s="22">
        <v>0</v>
      </c>
      <c r="S25" s="22">
        <v>0</v>
      </c>
      <c r="T25" s="22">
        <v>1</v>
      </c>
      <c r="U25" s="22">
        <v>0</v>
      </c>
      <c r="V25" s="24">
        <v>0</v>
      </c>
      <c r="W25" s="24">
        <v>0</v>
      </c>
      <c r="X25" s="24">
        <v>0</v>
      </c>
      <c r="Y25" s="24"/>
    </row>
    <row r="26" spans="1:25" ht="18.75" x14ac:dyDescent="0.25">
      <c r="A26" s="22">
        <v>13</v>
      </c>
      <c r="B26" s="23" t="s">
        <v>160</v>
      </c>
      <c r="C26" s="22">
        <v>1</v>
      </c>
      <c r="D26" s="22">
        <v>1</v>
      </c>
      <c r="E26" s="22">
        <v>37</v>
      </c>
      <c r="F26" s="22">
        <v>36</v>
      </c>
      <c r="G26" s="22">
        <v>0</v>
      </c>
      <c r="H26" s="22">
        <v>0</v>
      </c>
      <c r="I26" s="22">
        <v>77</v>
      </c>
      <c r="J26" s="22">
        <v>73</v>
      </c>
      <c r="K26" s="22">
        <v>112</v>
      </c>
      <c r="L26" s="22">
        <v>82</v>
      </c>
      <c r="M26" s="20">
        <v>2</v>
      </c>
      <c r="N26" s="22">
        <v>10</v>
      </c>
      <c r="O26" s="22">
        <v>0</v>
      </c>
      <c r="P26" s="22">
        <v>10</v>
      </c>
      <c r="Q26" s="22">
        <v>0</v>
      </c>
      <c r="R26" s="22">
        <v>0</v>
      </c>
      <c r="S26" s="22">
        <v>0</v>
      </c>
      <c r="T26" s="22">
        <v>1</v>
      </c>
      <c r="U26" s="22">
        <v>1</v>
      </c>
      <c r="V26" s="24">
        <v>1</v>
      </c>
      <c r="W26" s="24">
        <v>0</v>
      </c>
      <c r="X26" s="24">
        <v>0</v>
      </c>
      <c r="Y26" s="24"/>
    </row>
    <row r="27" spans="1:25" ht="18.75" x14ac:dyDescent="0.25">
      <c r="A27" s="22">
        <v>14</v>
      </c>
      <c r="B27" s="23" t="s">
        <v>161</v>
      </c>
      <c r="C27" s="22">
        <v>3</v>
      </c>
      <c r="D27" s="22">
        <v>2</v>
      </c>
      <c r="E27" s="22">
        <v>10</v>
      </c>
      <c r="F27" s="22">
        <v>14</v>
      </c>
      <c r="G27" s="22">
        <v>0</v>
      </c>
      <c r="H27" s="22">
        <v>4</v>
      </c>
      <c r="I27" s="22">
        <v>51</v>
      </c>
      <c r="J27" s="22">
        <v>36</v>
      </c>
      <c r="K27" s="22">
        <v>69</v>
      </c>
      <c r="L27" s="22">
        <v>54</v>
      </c>
      <c r="M27" s="20">
        <v>3</v>
      </c>
      <c r="N27" s="22">
        <v>53</v>
      </c>
      <c r="O27" s="22">
        <v>0</v>
      </c>
      <c r="P27" s="22">
        <v>10</v>
      </c>
      <c r="Q27" s="22">
        <v>0</v>
      </c>
      <c r="R27" s="22">
        <v>0</v>
      </c>
      <c r="S27" s="22">
        <v>0</v>
      </c>
      <c r="T27" s="22">
        <v>1</v>
      </c>
      <c r="U27" s="22">
        <v>0</v>
      </c>
      <c r="V27" s="24">
        <v>0</v>
      </c>
      <c r="W27" s="24">
        <v>0</v>
      </c>
      <c r="X27" s="24">
        <v>0</v>
      </c>
      <c r="Y27" s="24"/>
    </row>
    <row r="28" spans="1:25" ht="18.75" x14ac:dyDescent="0.25">
      <c r="A28" s="22">
        <v>15</v>
      </c>
      <c r="B28" s="23" t="s">
        <v>162</v>
      </c>
      <c r="C28" s="22">
        <v>1</v>
      </c>
      <c r="D28" s="22">
        <v>2</v>
      </c>
      <c r="E28" s="22">
        <v>20</v>
      </c>
      <c r="F28" s="22">
        <v>15</v>
      </c>
      <c r="G28" s="22">
        <v>0</v>
      </c>
      <c r="H28" s="22">
        <v>0</v>
      </c>
      <c r="I28" s="22">
        <v>65</v>
      </c>
      <c r="J28" s="22">
        <v>52</v>
      </c>
      <c r="K28" s="22">
        <v>98</v>
      </c>
      <c r="L28" s="22">
        <v>86</v>
      </c>
      <c r="M28" s="26">
        <v>11</v>
      </c>
      <c r="N28" s="22">
        <v>27</v>
      </c>
      <c r="O28" s="22">
        <v>0</v>
      </c>
      <c r="P28" s="22">
        <v>10</v>
      </c>
      <c r="Q28" s="22">
        <v>0</v>
      </c>
      <c r="R28" s="22">
        <v>0</v>
      </c>
      <c r="S28" s="22">
        <v>0</v>
      </c>
      <c r="T28" s="22">
        <v>1</v>
      </c>
      <c r="U28" s="22">
        <v>1</v>
      </c>
      <c r="V28" s="24">
        <v>1</v>
      </c>
      <c r="W28" s="24">
        <v>0</v>
      </c>
      <c r="X28" s="24">
        <v>0</v>
      </c>
      <c r="Y28" s="24"/>
    </row>
    <row r="29" spans="1:25" ht="18.75" x14ac:dyDescent="0.25">
      <c r="A29" s="22">
        <v>16</v>
      </c>
      <c r="B29" s="23" t="s">
        <v>163</v>
      </c>
      <c r="C29" s="22">
        <v>1</v>
      </c>
      <c r="D29" s="22">
        <v>0</v>
      </c>
      <c r="E29" s="22">
        <v>8</v>
      </c>
      <c r="F29" s="22">
        <v>20</v>
      </c>
      <c r="G29" s="22">
        <v>0</v>
      </c>
      <c r="H29" s="22">
        <v>0</v>
      </c>
      <c r="I29" s="22">
        <v>67</v>
      </c>
      <c r="J29" s="22">
        <v>89</v>
      </c>
      <c r="K29" s="22">
        <v>180</v>
      </c>
      <c r="L29" s="22">
        <v>160</v>
      </c>
      <c r="M29" s="26">
        <v>3</v>
      </c>
      <c r="N29" s="22">
        <v>26</v>
      </c>
      <c r="O29" s="22">
        <v>0</v>
      </c>
      <c r="P29" s="22">
        <v>10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4">
        <v>0</v>
      </c>
      <c r="W29" s="24">
        <v>0</v>
      </c>
      <c r="X29" s="24">
        <v>0</v>
      </c>
      <c r="Y29" s="24"/>
    </row>
    <row r="30" spans="1:25" ht="18.75" x14ac:dyDescent="0.25">
      <c r="A30" s="22">
        <v>17</v>
      </c>
      <c r="B30" s="23" t="s">
        <v>164</v>
      </c>
      <c r="C30" s="22">
        <v>1</v>
      </c>
      <c r="D30" s="22">
        <v>0</v>
      </c>
      <c r="E30" s="22">
        <v>13</v>
      </c>
      <c r="F30" s="22">
        <v>17</v>
      </c>
      <c r="G30" s="22">
        <v>0</v>
      </c>
      <c r="H30" s="22">
        <v>0</v>
      </c>
      <c r="I30" s="22">
        <v>82</v>
      </c>
      <c r="J30" s="22">
        <v>67</v>
      </c>
      <c r="K30" s="22">
        <v>139</v>
      </c>
      <c r="L30" s="22">
        <v>109</v>
      </c>
      <c r="M30" s="26">
        <v>15</v>
      </c>
      <c r="N30" s="22">
        <v>29</v>
      </c>
      <c r="O30" s="22">
        <v>0</v>
      </c>
      <c r="P30" s="22">
        <v>10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4">
        <v>0</v>
      </c>
      <c r="W30" s="24">
        <v>0</v>
      </c>
      <c r="X30" s="24">
        <v>0</v>
      </c>
      <c r="Y30" s="24"/>
    </row>
    <row r="31" spans="1:25" ht="18.75" x14ac:dyDescent="0.25">
      <c r="A31" s="22">
        <v>18</v>
      </c>
      <c r="B31" s="23" t="s">
        <v>165</v>
      </c>
      <c r="C31" s="22">
        <v>0</v>
      </c>
      <c r="D31" s="22">
        <v>2</v>
      </c>
      <c r="E31" s="22">
        <v>6</v>
      </c>
      <c r="F31" s="22">
        <v>7</v>
      </c>
      <c r="G31" s="22">
        <v>0</v>
      </c>
      <c r="H31" s="22">
        <v>0</v>
      </c>
      <c r="I31" s="22">
        <v>91</v>
      </c>
      <c r="J31" s="22">
        <v>76</v>
      </c>
      <c r="K31" s="22">
        <v>80</v>
      </c>
      <c r="L31" s="22">
        <v>76</v>
      </c>
      <c r="M31" s="26">
        <v>13</v>
      </c>
      <c r="N31" s="22">
        <v>45</v>
      </c>
      <c r="O31" s="22">
        <v>0</v>
      </c>
      <c r="P31" s="22">
        <v>10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4">
        <v>0</v>
      </c>
      <c r="W31" s="24">
        <v>0</v>
      </c>
      <c r="X31" s="24">
        <v>0</v>
      </c>
      <c r="Y31" s="24"/>
    </row>
    <row r="32" spans="1:25" ht="18.75" x14ac:dyDescent="0.25">
      <c r="A32" s="22">
        <v>19</v>
      </c>
      <c r="B32" s="23" t="s">
        <v>166</v>
      </c>
      <c r="C32" s="22">
        <v>1</v>
      </c>
      <c r="D32" s="22">
        <v>2</v>
      </c>
      <c r="E32" s="22">
        <v>8</v>
      </c>
      <c r="F32" s="22">
        <v>3</v>
      </c>
      <c r="G32" s="22">
        <v>2</v>
      </c>
      <c r="H32" s="22">
        <v>2</v>
      </c>
      <c r="I32" s="22">
        <v>17</v>
      </c>
      <c r="J32" s="22">
        <v>15</v>
      </c>
      <c r="K32" s="22">
        <v>40</v>
      </c>
      <c r="L32" s="22">
        <v>45</v>
      </c>
      <c r="M32" s="26">
        <v>1</v>
      </c>
      <c r="N32" s="22">
        <v>7</v>
      </c>
      <c r="O32" s="22">
        <v>0</v>
      </c>
      <c r="P32" s="22">
        <v>10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4">
        <v>0</v>
      </c>
      <c r="W32" s="24">
        <v>0</v>
      </c>
      <c r="X32" s="24">
        <v>0</v>
      </c>
      <c r="Y32" s="24"/>
    </row>
    <row r="33" spans="1:25" ht="18.75" x14ac:dyDescent="0.25">
      <c r="A33" s="22">
        <v>20</v>
      </c>
      <c r="B33" s="23" t="s">
        <v>167</v>
      </c>
      <c r="C33" s="22">
        <v>0</v>
      </c>
      <c r="D33" s="22">
        <v>0</v>
      </c>
      <c r="E33" s="22">
        <v>17</v>
      </c>
      <c r="F33" s="22">
        <v>13</v>
      </c>
      <c r="G33" s="22">
        <v>0</v>
      </c>
      <c r="H33" s="22">
        <v>0</v>
      </c>
      <c r="I33" s="22">
        <v>66</v>
      </c>
      <c r="J33" s="22">
        <v>65</v>
      </c>
      <c r="K33" s="22">
        <v>115</v>
      </c>
      <c r="L33" s="22">
        <v>112</v>
      </c>
      <c r="M33" s="26">
        <v>2</v>
      </c>
      <c r="N33" s="22">
        <v>96</v>
      </c>
      <c r="O33" s="22">
        <v>0</v>
      </c>
      <c r="P33" s="22">
        <v>10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4">
        <v>0</v>
      </c>
      <c r="W33" s="24">
        <v>0</v>
      </c>
      <c r="X33" s="24">
        <v>0</v>
      </c>
      <c r="Y33" s="24"/>
    </row>
    <row r="34" spans="1:25" ht="18.75" x14ac:dyDescent="0.25">
      <c r="A34" s="22">
        <v>21</v>
      </c>
      <c r="B34" s="23" t="s">
        <v>168</v>
      </c>
      <c r="C34" s="22">
        <v>2</v>
      </c>
      <c r="D34" s="22">
        <v>2</v>
      </c>
      <c r="E34" s="22">
        <v>20</v>
      </c>
      <c r="F34" s="22">
        <v>19</v>
      </c>
      <c r="G34" s="22">
        <v>0</v>
      </c>
      <c r="H34" s="22">
        <v>0</v>
      </c>
      <c r="I34" s="22">
        <v>59</v>
      </c>
      <c r="J34" s="22">
        <v>57</v>
      </c>
      <c r="K34" s="22">
        <v>140</v>
      </c>
      <c r="L34" s="22">
        <v>135</v>
      </c>
      <c r="M34" s="26">
        <v>12</v>
      </c>
      <c r="N34" s="22">
        <v>17</v>
      </c>
      <c r="O34" s="22">
        <v>0</v>
      </c>
      <c r="P34" s="22">
        <v>10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4">
        <v>0</v>
      </c>
      <c r="W34" s="24">
        <v>0</v>
      </c>
      <c r="X34" s="24">
        <v>0</v>
      </c>
      <c r="Y34" s="24"/>
    </row>
    <row r="35" spans="1:25" ht="18.75" x14ac:dyDescent="0.25">
      <c r="A35" s="22">
        <v>22</v>
      </c>
      <c r="B35" s="23" t="s">
        <v>149</v>
      </c>
      <c r="C35" s="22">
        <v>0</v>
      </c>
      <c r="D35" s="22">
        <v>0</v>
      </c>
      <c r="E35" s="22">
        <v>5</v>
      </c>
      <c r="F35" s="22">
        <v>6</v>
      </c>
      <c r="G35" s="22">
        <v>1</v>
      </c>
      <c r="H35" s="22">
        <v>0</v>
      </c>
      <c r="I35" s="22">
        <v>27</v>
      </c>
      <c r="J35" s="22">
        <v>45</v>
      </c>
      <c r="K35" s="22">
        <v>42</v>
      </c>
      <c r="L35" s="22">
        <v>12</v>
      </c>
      <c r="M35" s="26">
        <v>2</v>
      </c>
      <c r="N35" s="22">
        <v>3</v>
      </c>
      <c r="O35" s="22">
        <v>0</v>
      </c>
      <c r="P35" s="22">
        <v>10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4">
        <v>0</v>
      </c>
      <c r="W35" s="24">
        <v>0</v>
      </c>
      <c r="X35" s="24">
        <v>0</v>
      </c>
      <c r="Y35" s="24"/>
    </row>
    <row r="36" spans="1:25" ht="18.75" x14ac:dyDescent="0.25">
      <c r="A36" s="22">
        <v>23</v>
      </c>
      <c r="B36" s="23" t="s">
        <v>170</v>
      </c>
      <c r="C36" s="22">
        <v>0</v>
      </c>
      <c r="D36" s="22">
        <v>0</v>
      </c>
      <c r="E36" s="22">
        <v>9</v>
      </c>
      <c r="F36" s="22">
        <v>6</v>
      </c>
      <c r="G36" s="22">
        <v>1</v>
      </c>
      <c r="H36" s="22">
        <v>0</v>
      </c>
      <c r="I36" s="22">
        <v>65</v>
      </c>
      <c r="J36" s="22">
        <v>55</v>
      </c>
      <c r="K36" s="22">
        <v>45</v>
      </c>
      <c r="L36" s="22">
        <v>68</v>
      </c>
      <c r="M36" s="26">
        <v>6</v>
      </c>
      <c r="N36" s="22">
        <v>20</v>
      </c>
      <c r="O36" s="22">
        <v>0</v>
      </c>
      <c r="P36" s="22">
        <v>10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4">
        <v>1</v>
      </c>
      <c r="W36" s="24">
        <v>0</v>
      </c>
      <c r="X36" s="24">
        <v>0</v>
      </c>
      <c r="Y36" s="24"/>
    </row>
    <row r="37" spans="1:25" ht="18.75" x14ac:dyDescent="0.25">
      <c r="A37" s="22">
        <v>24</v>
      </c>
      <c r="B37" s="23" t="s">
        <v>171</v>
      </c>
      <c r="C37" s="22">
        <v>3</v>
      </c>
      <c r="D37" s="22">
        <v>1</v>
      </c>
      <c r="E37" s="22">
        <v>6</v>
      </c>
      <c r="F37" s="22">
        <v>13</v>
      </c>
      <c r="G37" s="22">
        <v>1</v>
      </c>
      <c r="H37" s="22">
        <v>0</v>
      </c>
      <c r="I37" s="22">
        <v>84</v>
      </c>
      <c r="J37" s="22">
        <v>73</v>
      </c>
      <c r="K37" s="22">
        <v>105</v>
      </c>
      <c r="L37" s="22">
        <v>75</v>
      </c>
      <c r="M37" s="26">
        <v>3</v>
      </c>
      <c r="N37" s="22">
        <v>51</v>
      </c>
      <c r="O37" s="22">
        <v>0</v>
      </c>
      <c r="P37" s="22">
        <v>10</v>
      </c>
      <c r="Q37" s="22">
        <v>0</v>
      </c>
      <c r="R37" s="22">
        <v>0</v>
      </c>
      <c r="S37" s="22">
        <v>0</v>
      </c>
      <c r="T37" s="22">
        <v>1</v>
      </c>
      <c r="U37" s="22">
        <v>0</v>
      </c>
      <c r="V37" s="24">
        <v>0</v>
      </c>
      <c r="W37" s="24">
        <v>0</v>
      </c>
      <c r="X37" s="24">
        <v>0</v>
      </c>
      <c r="Y37" s="24"/>
    </row>
    <row r="38" spans="1:25" ht="18.75" x14ac:dyDescent="0.25">
      <c r="A38" s="22">
        <v>25</v>
      </c>
      <c r="B38" s="23" t="s">
        <v>172</v>
      </c>
      <c r="C38" s="22">
        <v>1</v>
      </c>
      <c r="D38" s="22">
        <v>2</v>
      </c>
      <c r="E38" s="22">
        <v>12</v>
      </c>
      <c r="F38" s="22">
        <v>22</v>
      </c>
      <c r="G38" s="22">
        <v>1</v>
      </c>
      <c r="H38" s="22">
        <v>0</v>
      </c>
      <c r="I38" s="22">
        <v>60</v>
      </c>
      <c r="J38" s="22">
        <v>54</v>
      </c>
      <c r="K38" s="22">
        <v>130</v>
      </c>
      <c r="L38" s="22">
        <v>110</v>
      </c>
      <c r="M38" s="26">
        <v>2</v>
      </c>
      <c r="N38" s="22">
        <v>14</v>
      </c>
      <c r="O38" s="22">
        <v>0</v>
      </c>
      <c r="P38" s="22">
        <v>10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4">
        <v>0</v>
      </c>
      <c r="W38" s="24">
        <v>0</v>
      </c>
      <c r="X38" s="24">
        <v>0</v>
      </c>
      <c r="Y38" s="24"/>
    </row>
    <row r="39" spans="1:25" ht="18.75" x14ac:dyDescent="0.25">
      <c r="A39" s="22">
        <v>26</v>
      </c>
      <c r="B39" s="23" t="s">
        <v>173</v>
      </c>
      <c r="C39" s="22">
        <v>1</v>
      </c>
      <c r="D39" s="22">
        <v>0</v>
      </c>
      <c r="E39" s="22">
        <v>7</v>
      </c>
      <c r="F39" s="22">
        <v>18</v>
      </c>
      <c r="G39" s="22">
        <v>3</v>
      </c>
      <c r="H39" s="22">
        <v>0</v>
      </c>
      <c r="I39" s="22">
        <v>68</v>
      </c>
      <c r="J39" s="22">
        <v>70</v>
      </c>
      <c r="K39" s="22">
        <v>80</v>
      </c>
      <c r="L39" s="22">
        <v>60</v>
      </c>
      <c r="M39" s="26">
        <v>2</v>
      </c>
      <c r="N39" s="22">
        <v>30</v>
      </c>
      <c r="O39" s="22">
        <v>0</v>
      </c>
      <c r="P39" s="22">
        <v>10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4">
        <v>1</v>
      </c>
      <c r="W39" s="24">
        <v>0</v>
      </c>
      <c r="X39" s="24">
        <v>0</v>
      </c>
      <c r="Y39" s="24"/>
    </row>
    <row r="40" spans="1:25" ht="18.75" x14ac:dyDescent="0.25">
      <c r="A40" s="22">
        <v>27</v>
      </c>
      <c r="B40" s="23" t="s">
        <v>174</v>
      </c>
      <c r="C40" s="22">
        <v>1</v>
      </c>
      <c r="D40" s="22">
        <v>2</v>
      </c>
      <c r="E40" s="22">
        <v>12</v>
      </c>
      <c r="F40" s="22">
        <v>11</v>
      </c>
      <c r="G40" s="22">
        <v>4</v>
      </c>
      <c r="H40" s="22">
        <v>0</v>
      </c>
      <c r="I40" s="22">
        <v>102</v>
      </c>
      <c r="J40" s="22">
        <v>93</v>
      </c>
      <c r="K40" s="22">
        <v>199</v>
      </c>
      <c r="L40" s="22">
        <v>183</v>
      </c>
      <c r="M40" s="26">
        <v>11</v>
      </c>
      <c r="N40" s="22">
        <v>47</v>
      </c>
      <c r="O40" s="22">
        <v>0</v>
      </c>
      <c r="P40" s="22">
        <v>10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4">
        <v>1</v>
      </c>
      <c r="W40" s="24">
        <v>0</v>
      </c>
      <c r="X40" s="24">
        <v>0</v>
      </c>
      <c r="Y40" s="24"/>
    </row>
    <row r="41" spans="1:25" ht="18.75" x14ac:dyDescent="0.25">
      <c r="A41" s="22">
        <v>28</v>
      </c>
      <c r="B41" s="23" t="s">
        <v>175</v>
      </c>
      <c r="C41" s="22">
        <v>1</v>
      </c>
      <c r="D41" s="22">
        <v>1</v>
      </c>
      <c r="E41" s="22">
        <v>12</v>
      </c>
      <c r="F41" s="22">
        <v>10</v>
      </c>
      <c r="G41" s="22">
        <v>0</v>
      </c>
      <c r="H41" s="22">
        <v>0</v>
      </c>
      <c r="I41" s="22">
        <v>105</v>
      </c>
      <c r="J41" s="22">
        <v>90</v>
      </c>
      <c r="K41" s="22">
        <v>100</v>
      </c>
      <c r="L41" s="22">
        <v>90</v>
      </c>
      <c r="M41" s="26">
        <v>5</v>
      </c>
      <c r="N41" s="22">
        <v>53</v>
      </c>
      <c r="O41" s="22">
        <v>0</v>
      </c>
      <c r="P41" s="22">
        <v>10</v>
      </c>
      <c r="Q41" s="22">
        <v>0</v>
      </c>
      <c r="R41" s="22"/>
      <c r="S41" s="22">
        <v>0</v>
      </c>
      <c r="T41" s="22">
        <v>1</v>
      </c>
      <c r="U41" s="22">
        <v>1</v>
      </c>
      <c r="V41" s="24">
        <v>1</v>
      </c>
      <c r="W41" s="24">
        <v>0</v>
      </c>
      <c r="X41" s="24">
        <v>0</v>
      </c>
      <c r="Y41" s="24"/>
    </row>
    <row r="42" spans="1:25" ht="18.75" x14ac:dyDescent="0.25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Y42" s="24"/>
    </row>
    <row r="43" spans="1:25" ht="18" x14ac:dyDescent="0.2">
      <c r="A43" s="89" t="s">
        <v>26</v>
      </c>
      <c r="B43" s="89"/>
      <c r="C43" s="22">
        <f>SUM(C14:C41)</f>
        <v>32</v>
      </c>
      <c r="D43" s="22">
        <f t="shared" ref="D43:Y43" si="0">SUM(D14:D41)</f>
        <v>36</v>
      </c>
      <c r="E43" s="22">
        <f t="shared" si="0"/>
        <v>369</v>
      </c>
      <c r="F43" s="22">
        <f t="shared" si="0"/>
        <v>400</v>
      </c>
      <c r="G43" s="22">
        <f t="shared" si="0"/>
        <v>16</v>
      </c>
      <c r="H43" s="22">
        <f t="shared" si="0"/>
        <v>11</v>
      </c>
      <c r="I43" s="22">
        <f t="shared" si="0"/>
        <v>1723</v>
      </c>
      <c r="J43" s="22">
        <f t="shared" si="0"/>
        <v>1613</v>
      </c>
      <c r="K43" s="22">
        <f t="shared" si="0"/>
        <v>2861</v>
      </c>
      <c r="L43" s="22">
        <f t="shared" si="0"/>
        <v>2386</v>
      </c>
      <c r="M43" s="22">
        <f>SUM(M14:M41)</f>
        <v>128</v>
      </c>
      <c r="N43" s="22">
        <f t="shared" si="0"/>
        <v>966</v>
      </c>
      <c r="O43" s="22">
        <v>0</v>
      </c>
      <c r="P43" s="22">
        <f t="shared" si="0"/>
        <v>274</v>
      </c>
      <c r="Q43" s="22">
        <f t="shared" si="0"/>
        <v>0</v>
      </c>
      <c r="R43" s="22">
        <f t="shared" si="0"/>
        <v>0</v>
      </c>
      <c r="S43" s="22">
        <v>0</v>
      </c>
      <c r="T43" s="22">
        <f t="shared" si="0"/>
        <v>13</v>
      </c>
      <c r="U43" s="22">
        <f t="shared" si="0"/>
        <v>10</v>
      </c>
      <c r="V43" s="22">
        <f t="shared" si="0"/>
        <v>13</v>
      </c>
      <c r="W43" s="22">
        <v>0</v>
      </c>
      <c r="X43" s="22">
        <v>0</v>
      </c>
      <c r="Y43" s="22">
        <f t="shared" si="0"/>
        <v>0</v>
      </c>
    </row>
    <row r="44" spans="1:25" x14ac:dyDescent="0.2">
      <c r="A44" s="91"/>
      <c r="B44" s="91"/>
      <c r="O44" s="90"/>
      <c r="P44" s="90"/>
      <c r="Q44" s="90"/>
      <c r="R44" s="90"/>
      <c r="S44" s="90"/>
      <c r="T44" s="90"/>
    </row>
    <row r="45" spans="1:25" x14ac:dyDescent="0.2">
      <c r="A45" s="79"/>
      <c r="B45" s="79"/>
      <c r="O45" s="79"/>
      <c r="P45" s="79"/>
      <c r="Q45" s="79"/>
      <c r="R45" s="79"/>
      <c r="S45" s="79"/>
      <c r="T45" s="79"/>
    </row>
    <row r="49" spans="1:20" x14ac:dyDescent="0.2">
      <c r="A49" s="79"/>
      <c r="B49" s="79"/>
      <c r="O49" s="79"/>
      <c r="P49" s="79"/>
      <c r="Q49" s="79"/>
      <c r="R49" s="79"/>
      <c r="S49" s="79"/>
      <c r="T49" s="79"/>
    </row>
    <row r="50" spans="1:20" x14ac:dyDescent="0.2">
      <c r="O50" s="79"/>
      <c r="P50" s="79"/>
      <c r="Q50" s="79"/>
      <c r="R50" s="79"/>
      <c r="S50" s="79"/>
      <c r="T50" s="79"/>
    </row>
    <row r="59" spans="1:20" ht="15" customHeight="1" x14ac:dyDescent="0.2"/>
  </sheetData>
  <mergeCells count="33">
    <mergeCell ref="A49:B49"/>
    <mergeCell ref="A45:B45"/>
    <mergeCell ref="A43:B43"/>
    <mergeCell ref="O44:T44"/>
    <mergeCell ref="O45:T45"/>
    <mergeCell ref="O49:T49"/>
    <mergeCell ref="A44:B44"/>
    <mergeCell ref="O50:T50"/>
    <mergeCell ref="A1:Y1"/>
    <mergeCell ref="A8:A12"/>
    <mergeCell ref="A2:Y2"/>
    <mergeCell ref="B8:B12"/>
    <mergeCell ref="Y8:Y12"/>
    <mergeCell ref="C9:J9"/>
    <mergeCell ref="U8:X8"/>
    <mergeCell ref="C10:F10"/>
    <mergeCell ref="L10:L12"/>
    <mergeCell ref="E11:F11"/>
    <mergeCell ref="C8:N8"/>
    <mergeCell ref="W9:X11"/>
    <mergeCell ref="K9:K12"/>
    <mergeCell ref="Q9:R11"/>
    <mergeCell ref="C11:D11"/>
    <mergeCell ref="O8:T8"/>
    <mergeCell ref="G11:H11"/>
    <mergeCell ref="N10:N12"/>
    <mergeCell ref="U9:V11"/>
    <mergeCell ref="S9:T11"/>
    <mergeCell ref="M10:M12"/>
    <mergeCell ref="I11:J11"/>
    <mergeCell ref="L9:N9"/>
    <mergeCell ref="O9:P11"/>
    <mergeCell ref="G10:J10"/>
  </mergeCells>
  <pageMargins left="0.42" right="0.70866141732283472" top="0.12" bottom="0.16" header="0.12" footer="0.12"/>
  <pageSetup paperSize="10000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4"/>
  <sheetViews>
    <sheetView topLeftCell="S37" zoomScale="61" workbookViewId="0">
      <selection activeCell="V38" sqref="V38"/>
    </sheetView>
  </sheetViews>
  <sheetFormatPr defaultColWidth="9.14453125" defaultRowHeight="20.25" x14ac:dyDescent="0.2"/>
  <cols>
    <col min="1" max="1" width="9.01171875" style="27" customWidth="1"/>
    <col min="2" max="2" width="33.2265625" style="27" customWidth="1"/>
    <col min="3" max="3" width="6.3203125" style="27" customWidth="1"/>
    <col min="4" max="4" width="5.91796875" style="27" customWidth="1"/>
    <col min="5" max="6" width="6.859375" style="27" customWidth="1"/>
    <col min="7" max="9" width="6.3203125" style="27" customWidth="1"/>
    <col min="10" max="10" width="5.24609375" style="27" customWidth="1"/>
    <col min="11" max="11" width="5.91796875" style="27" customWidth="1"/>
    <col min="12" max="12" width="6.3203125" style="27" customWidth="1"/>
    <col min="13" max="13" width="6.05078125" style="27" bestFit="1" customWidth="1"/>
    <col min="14" max="14" width="8.33984375" style="27" bestFit="1" customWidth="1"/>
    <col min="15" max="15" width="7.93359375" style="27" bestFit="1" customWidth="1"/>
    <col min="16" max="16" width="7.80078125" style="27" customWidth="1"/>
    <col min="17" max="17" width="7.3984375" style="27" customWidth="1"/>
    <col min="18" max="19" width="7.93359375" style="27" bestFit="1" customWidth="1"/>
    <col min="20" max="20" width="7.80078125" style="27" customWidth="1"/>
    <col min="21" max="21" width="7.93359375" style="27" bestFit="1" customWidth="1"/>
    <col min="22" max="22" width="7.6640625" style="27" bestFit="1" customWidth="1"/>
    <col min="23" max="24" width="7.93359375" style="27" customWidth="1"/>
    <col min="25" max="25" width="8.33984375" style="27" customWidth="1"/>
    <col min="26" max="26" width="7.3984375" style="27" customWidth="1"/>
    <col min="27" max="27" width="7.80078125" style="27" customWidth="1"/>
    <col min="28" max="28" width="6.72265625" style="27" customWidth="1"/>
    <col min="29" max="29" width="7.3984375" style="27" customWidth="1"/>
    <col min="30" max="30" width="7.6640625" style="27" customWidth="1"/>
    <col min="31" max="31" width="7.93359375" style="27" bestFit="1" customWidth="1"/>
    <col min="32" max="32" width="6.3203125" style="27" customWidth="1"/>
    <col min="33" max="33" width="8.7421875" style="27" customWidth="1"/>
    <col min="34" max="34" width="7.53125" style="27" customWidth="1"/>
    <col min="35" max="35" width="19.234375" style="27" customWidth="1"/>
    <col min="36" max="36" width="9.14453125" style="27"/>
    <col min="37" max="37" width="12.375" style="27" customWidth="1"/>
    <col min="38" max="38" width="9.28125" style="27" bestFit="1" customWidth="1"/>
    <col min="39" max="40" width="9.14453125" style="27"/>
    <col min="41" max="41" width="11.1640625" style="28" bestFit="1" customWidth="1"/>
    <col min="42" max="42" width="9.28125" style="27" bestFit="1" customWidth="1"/>
    <col min="43" max="16384" width="9.14453125" style="27"/>
  </cols>
  <sheetData>
    <row r="1" spans="1:43" ht="23.25" customHeight="1" x14ac:dyDescent="0.2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43" ht="22.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43" ht="22.5" x14ac:dyDescent="0.2">
      <c r="A3" s="28" t="s">
        <v>184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43" ht="22.5" x14ac:dyDescent="0.2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43" ht="22.5" x14ac:dyDescent="0.2">
      <c r="A5" s="28" t="s">
        <v>185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43" ht="22.5" x14ac:dyDescent="0.2">
      <c r="A6" s="28" t="s">
        <v>186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43" ht="22.5" x14ac:dyDescent="0.2">
      <c r="A7" s="28" t="s">
        <v>191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43" x14ac:dyDescent="0.2">
      <c r="A8" s="96" t="s">
        <v>3</v>
      </c>
      <c r="B8" s="97" t="s">
        <v>4</v>
      </c>
      <c r="C8" s="92" t="s">
        <v>33</v>
      </c>
      <c r="D8" s="92" t="s">
        <v>34</v>
      </c>
      <c r="E8" s="98" t="s">
        <v>35</v>
      </c>
      <c r="F8" s="98" t="s">
        <v>180</v>
      </c>
      <c r="G8" s="96" t="s">
        <v>27</v>
      </c>
      <c r="H8" s="96"/>
      <c r="I8" s="96"/>
      <c r="J8" s="96"/>
      <c r="K8" s="96"/>
      <c r="L8" s="96"/>
      <c r="M8" s="96"/>
      <c r="N8" s="96"/>
      <c r="O8" s="96" t="s">
        <v>28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7" t="s">
        <v>29</v>
      </c>
      <c r="AB8" s="97"/>
      <c r="AC8" s="97" t="s">
        <v>30</v>
      </c>
      <c r="AD8" s="97"/>
      <c r="AE8" s="97" t="s">
        <v>181</v>
      </c>
      <c r="AF8" s="97"/>
      <c r="AG8" s="97" t="s">
        <v>182</v>
      </c>
      <c r="AH8" s="97"/>
      <c r="AI8" s="99" t="s">
        <v>183</v>
      </c>
    </row>
    <row r="9" spans="1:43" ht="15" customHeight="1" x14ac:dyDescent="0.2">
      <c r="A9" s="96"/>
      <c r="B9" s="97"/>
      <c r="C9" s="92"/>
      <c r="D9" s="92"/>
      <c r="E9" s="98"/>
      <c r="F9" s="98"/>
      <c r="G9" s="95" t="s">
        <v>36</v>
      </c>
      <c r="H9" s="95" t="s">
        <v>37</v>
      </c>
      <c r="I9" s="95" t="s">
        <v>38</v>
      </c>
      <c r="J9" s="95" t="s">
        <v>39</v>
      </c>
      <c r="K9" s="95" t="s">
        <v>40</v>
      </c>
      <c r="L9" s="95" t="s">
        <v>41</v>
      </c>
      <c r="M9" s="95" t="s">
        <v>42</v>
      </c>
      <c r="N9" s="95" t="s">
        <v>43</v>
      </c>
      <c r="O9" s="97" t="s">
        <v>44</v>
      </c>
      <c r="P9" s="97"/>
      <c r="Q9" s="97" t="s">
        <v>45</v>
      </c>
      <c r="R9" s="97"/>
      <c r="S9" s="97" t="s">
        <v>47</v>
      </c>
      <c r="T9" s="97"/>
      <c r="U9" s="97" t="s">
        <v>46</v>
      </c>
      <c r="V9" s="97"/>
      <c r="W9" s="97" t="s">
        <v>48</v>
      </c>
      <c r="X9" s="97"/>
      <c r="Y9" s="97" t="s">
        <v>49</v>
      </c>
      <c r="Z9" s="97"/>
      <c r="AA9" s="97"/>
      <c r="AB9" s="97"/>
      <c r="AC9" s="97"/>
      <c r="AD9" s="97"/>
      <c r="AE9" s="97"/>
      <c r="AF9" s="97"/>
      <c r="AG9" s="97"/>
      <c r="AH9" s="97"/>
      <c r="AI9" s="100"/>
    </row>
    <row r="10" spans="1:43" ht="19.5" customHeight="1" x14ac:dyDescent="0.2">
      <c r="A10" s="96"/>
      <c r="B10" s="97"/>
      <c r="C10" s="92"/>
      <c r="D10" s="92"/>
      <c r="E10" s="98"/>
      <c r="F10" s="98"/>
      <c r="G10" s="95"/>
      <c r="H10" s="95"/>
      <c r="I10" s="95"/>
      <c r="J10" s="95"/>
      <c r="K10" s="95"/>
      <c r="L10" s="95"/>
      <c r="M10" s="95"/>
      <c r="N10" s="95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100"/>
    </row>
    <row r="11" spans="1:43" x14ac:dyDescent="0.2">
      <c r="A11" s="96"/>
      <c r="B11" s="97"/>
      <c r="C11" s="92"/>
      <c r="D11" s="92"/>
      <c r="E11" s="98"/>
      <c r="F11" s="98"/>
      <c r="G11" s="95"/>
      <c r="H11" s="95"/>
      <c r="I11" s="95"/>
      <c r="J11" s="95"/>
      <c r="K11" s="95"/>
      <c r="L11" s="95"/>
      <c r="M11" s="95"/>
      <c r="N11" s="95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6" t="s">
        <v>31</v>
      </c>
      <c r="AB11" s="96" t="s">
        <v>32</v>
      </c>
      <c r="AC11" s="97"/>
      <c r="AD11" s="97"/>
      <c r="AE11" s="97"/>
      <c r="AF11" s="97"/>
      <c r="AG11" s="97"/>
      <c r="AH11" s="97"/>
      <c r="AI11" s="100"/>
    </row>
    <row r="12" spans="1:43" x14ac:dyDescent="0.2">
      <c r="A12" s="96"/>
      <c r="B12" s="97"/>
      <c r="C12" s="92"/>
      <c r="D12" s="92"/>
      <c r="E12" s="98"/>
      <c r="F12" s="98"/>
      <c r="G12" s="95"/>
      <c r="H12" s="95"/>
      <c r="I12" s="95"/>
      <c r="J12" s="95"/>
      <c r="K12" s="95"/>
      <c r="L12" s="95"/>
      <c r="M12" s="95"/>
      <c r="N12" s="95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6"/>
      <c r="AB12" s="96"/>
      <c r="AC12" s="97"/>
      <c r="AD12" s="97"/>
      <c r="AE12" s="97"/>
      <c r="AF12" s="97"/>
      <c r="AG12" s="97"/>
      <c r="AH12" s="97"/>
      <c r="AI12" s="100"/>
    </row>
    <row r="13" spans="1:43" x14ac:dyDescent="0.2">
      <c r="A13" s="96"/>
      <c r="B13" s="97"/>
      <c r="C13" s="92"/>
      <c r="D13" s="92"/>
      <c r="E13" s="98"/>
      <c r="F13" s="98"/>
      <c r="G13" s="95"/>
      <c r="H13" s="95"/>
      <c r="I13" s="95"/>
      <c r="J13" s="95"/>
      <c r="K13" s="95"/>
      <c r="L13" s="95"/>
      <c r="M13" s="95"/>
      <c r="N13" s="95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6"/>
      <c r="AB13" s="96"/>
      <c r="AC13" s="97"/>
      <c r="AD13" s="97"/>
      <c r="AE13" s="97"/>
      <c r="AF13" s="97"/>
      <c r="AG13" s="97"/>
      <c r="AH13" s="97"/>
      <c r="AI13" s="100"/>
    </row>
    <row r="14" spans="1:43" x14ac:dyDescent="0.2">
      <c r="A14" s="96"/>
      <c r="B14" s="97"/>
      <c r="C14" s="92"/>
      <c r="D14" s="92"/>
      <c r="E14" s="98"/>
      <c r="F14" s="98"/>
      <c r="G14" s="95"/>
      <c r="H14" s="95"/>
      <c r="I14" s="95"/>
      <c r="J14" s="95"/>
      <c r="K14" s="95"/>
      <c r="L14" s="95"/>
      <c r="M14" s="95"/>
      <c r="N14" s="95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6"/>
      <c r="AB14" s="96"/>
      <c r="AC14" s="97"/>
      <c r="AD14" s="97"/>
      <c r="AE14" s="97"/>
      <c r="AF14" s="97"/>
      <c r="AG14" s="97"/>
      <c r="AH14" s="97"/>
      <c r="AI14" s="100"/>
    </row>
    <row r="15" spans="1:43" ht="22.5" customHeight="1" x14ac:dyDescent="0.2">
      <c r="A15" s="96"/>
      <c r="B15" s="97"/>
      <c r="C15" s="92"/>
      <c r="D15" s="92"/>
      <c r="E15" s="98"/>
      <c r="F15" s="98"/>
      <c r="G15" s="95"/>
      <c r="H15" s="95"/>
      <c r="I15" s="95"/>
      <c r="J15" s="95"/>
      <c r="K15" s="95"/>
      <c r="L15" s="95"/>
      <c r="M15" s="95"/>
      <c r="N15" s="95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6"/>
      <c r="AB15" s="96"/>
      <c r="AC15" s="97"/>
      <c r="AD15" s="97"/>
      <c r="AE15" s="97"/>
      <c r="AF15" s="97"/>
      <c r="AG15" s="97"/>
      <c r="AH15" s="97"/>
      <c r="AI15" s="100"/>
      <c r="AK15"/>
      <c r="AL15"/>
      <c r="AM15"/>
      <c r="AN15"/>
      <c r="AO15"/>
      <c r="AP15"/>
      <c r="AQ15"/>
    </row>
    <row r="16" spans="1:43" ht="18" x14ac:dyDescent="0.2">
      <c r="A16" s="96"/>
      <c r="B16" s="97"/>
      <c r="C16" s="92"/>
      <c r="D16" s="92"/>
      <c r="E16" s="98"/>
      <c r="F16" s="98"/>
      <c r="G16" s="95"/>
      <c r="H16" s="95"/>
      <c r="I16" s="95"/>
      <c r="J16" s="95"/>
      <c r="K16" s="95"/>
      <c r="L16" s="95"/>
      <c r="M16" s="95"/>
      <c r="N16" s="95"/>
      <c r="O16" s="30" t="s">
        <v>12</v>
      </c>
      <c r="P16" s="30" t="s">
        <v>13</v>
      </c>
      <c r="Q16" s="30" t="s">
        <v>12</v>
      </c>
      <c r="R16" s="30" t="s">
        <v>13</v>
      </c>
      <c r="S16" s="30" t="s">
        <v>12</v>
      </c>
      <c r="T16" s="30" t="s">
        <v>13</v>
      </c>
      <c r="U16" s="30" t="s">
        <v>12</v>
      </c>
      <c r="V16" s="30" t="s">
        <v>13</v>
      </c>
      <c r="W16" s="30" t="s">
        <v>12</v>
      </c>
      <c r="X16" s="30" t="s">
        <v>13</v>
      </c>
      <c r="Y16" s="30" t="s">
        <v>12</v>
      </c>
      <c r="Z16" s="30" t="s">
        <v>13</v>
      </c>
      <c r="AA16" s="96"/>
      <c r="AB16" s="96"/>
      <c r="AC16" s="30" t="s">
        <v>12</v>
      </c>
      <c r="AD16" s="30" t="s">
        <v>13</v>
      </c>
      <c r="AE16" s="30" t="s">
        <v>12</v>
      </c>
      <c r="AF16" s="30" t="s">
        <v>13</v>
      </c>
      <c r="AG16" s="30" t="s">
        <v>12</v>
      </c>
      <c r="AH16" s="30" t="s">
        <v>13</v>
      </c>
      <c r="AI16" s="101"/>
      <c r="AK16"/>
      <c r="AL16"/>
      <c r="AM16"/>
      <c r="AN16"/>
      <c r="AO16"/>
      <c r="AP16"/>
      <c r="AQ16"/>
    </row>
    <row r="17" spans="1:43" ht="26.25" customHeight="1" x14ac:dyDescent="0.2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  <c r="W17" s="30">
        <v>23</v>
      </c>
      <c r="X17" s="30">
        <v>24</v>
      </c>
      <c r="Y17" s="30"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v>32</v>
      </c>
      <c r="AG17" s="30">
        <v>33</v>
      </c>
      <c r="AH17" s="30">
        <v>34</v>
      </c>
      <c r="AI17" s="30">
        <v>35</v>
      </c>
      <c r="AK17"/>
      <c r="AL17"/>
      <c r="AM17"/>
      <c r="AN17"/>
      <c r="AO17"/>
      <c r="AP17"/>
      <c r="AQ17"/>
    </row>
    <row r="18" spans="1:43" ht="22.5" x14ac:dyDescent="0.2">
      <c r="A18" s="31">
        <v>1</v>
      </c>
      <c r="B18" s="32" t="s">
        <v>148</v>
      </c>
      <c r="C18" s="31">
        <v>2</v>
      </c>
      <c r="D18" s="31">
        <v>0</v>
      </c>
      <c r="E18" s="31">
        <v>0</v>
      </c>
      <c r="F18" s="31">
        <v>32</v>
      </c>
      <c r="G18" s="31">
        <v>0</v>
      </c>
      <c r="H18" s="31">
        <v>4</v>
      </c>
      <c r="I18" s="31">
        <v>2</v>
      </c>
      <c r="J18" s="31">
        <v>0</v>
      </c>
      <c r="K18" s="31">
        <v>0</v>
      </c>
      <c r="L18" s="31">
        <v>5</v>
      </c>
      <c r="M18" s="31">
        <v>80</v>
      </c>
      <c r="N18" s="31">
        <v>0</v>
      </c>
      <c r="O18" s="31">
        <v>53</v>
      </c>
      <c r="P18" s="31">
        <v>67</v>
      </c>
      <c r="Q18" s="31">
        <v>53</v>
      </c>
      <c r="R18" s="31">
        <v>67</v>
      </c>
      <c r="S18" s="31">
        <v>53</v>
      </c>
      <c r="T18" s="31">
        <v>67</v>
      </c>
      <c r="U18" s="31">
        <v>26</v>
      </c>
      <c r="V18" s="31">
        <v>32</v>
      </c>
      <c r="W18" s="31">
        <v>0</v>
      </c>
      <c r="X18" s="31">
        <v>0</v>
      </c>
      <c r="Y18" s="31">
        <v>53</v>
      </c>
      <c r="Z18" s="31">
        <v>67</v>
      </c>
      <c r="AA18" s="31">
        <v>0</v>
      </c>
      <c r="AB18" s="31">
        <v>0</v>
      </c>
      <c r="AC18" s="31">
        <v>0</v>
      </c>
      <c r="AD18" s="31">
        <v>0</v>
      </c>
      <c r="AE18" s="31">
        <v>12</v>
      </c>
      <c r="AF18" s="31">
        <v>15</v>
      </c>
      <c r="AG18" s="31">
        <v>14</v>
      </c>
      <c r="AH18" s="31">
        <v>18</v>
      </c>
      <c r="AI18" s="31">
        <v>2</v>
      </c>
      <c r="AK18"/>
      <c r="AL18"/>
      <c r="AM18"/>
      <c r="AN18"/>
      <c r="AO18"/>
      <c r="AP18"/>
      <c r="AQ18"/>
    </row>
    <row r="19" spans="1:43" ht="22.5" x14ac:dyDescent="0.2">
      <c r="A19" s="31">
        <v>2</v>
      </c>
      <c r="B19" s="33" t="s">
        <v>169</v>
      </c>
      <c r="C19" s="31">
        <v>2</v>
      </c>
      <c r="D19" s="31">
        <v>0</v>
      </c>
      <c r="E19" s="31">
        <v>0</v>
      </c>
      <c r="F19" s="31">
        <v>88</v>
      </c>
      <c r="G19" s="31">
        <v>0</v>
      </c>
      <c r="H19" s="31">
        <v>0</v>
      </c>
      <c r="I19" s="34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52</v>
      </c>
      <c r="P19" s="31">
        <v>63</v>
      </c>
      <c r="Q19" s="31">
        <v>52</v>
      </c>
      <c r="R19" s="31">
        <v>63</v>
      </c>
      <c r="S19" s="31">
        <v>52</v>
      </c>
      <c r="T19" s="31">
        <v>63</v>
      </c>
      <c r="U19" s="31">
        <v>30</v>
      </c>
      <c r="V19" s="31">
        <v>33</v>
      </c>
      <c r="W19" s="31">
        <v>0</v>
      </c>
      <c r="X19" s="31">
        <v>0</v>
      </c>
      <c r="Y19" s="31">
        <v>52</v>
      </c>
      <c r="Z19" s="31">
        <v>63</v>
      </c>
      <c r="AA19" s="31">
        <v>0</v>
      </c>
      <c r="AB19" s="31">
        <v>0</v>
      </c>
      <c r="AC19" s="31">
        <v>0</v>
      </c>
      <c r="AD19" s="31">
        <v>0</v>
      </c>
      <c r="AE19" s="35">
        <v>4</v>
      </c>
      <c r="AF19" s="35">
        <v>6</v>
      </c>
      <c r="AG19" s="35">
        <v>13</v>
      </c>
      <c r="AH19" s="35">
        <v>9</v>
      </c>
      <c r="AI19" s="35">
        <v>0</v>
      </c>
      <c r="AK19"/>
      <c r="AL19"/>
      <c r="AM19"/>
      <c r="AN19"/>
      <c r="AO19"/>
      <c r="AP19"/>
      <c r="AQ19"/>
    </row>
    <row r="20" spans="1:43" ht="22.5" x14ac:dyDescent="0.2">
      <c r="A20" s="31">
        <v>3</v>
      </c>
      <c r="B20" s="33" t="s">
        <v>150</v>
      </c>
      <c r="C20" s="31">
        <v>0</v>
      </c>
      <c r="D20" s="31">
        <v>0</v>
      </c>
      <c r="E20" s="31">
        <v>0</v>
      </c>
      <c r="F20" s="31">
        <v>39</v>
      </c>
      <c r="G20" s="31">
        <v>3</v>
      </c>
      <c r="H20" s="31">
        <v>9</v>
      </c>
      <c r="I20" s="31">
        <v>7</v>
      </c>
      <c r="J20" s="31">
        <v>0</v>
      </c>
      <c r="K20" s="31">
        <v>0</v>
      </c>
      <c r="L20" s="31">
        <v>19</v>
      </c>
      <c r="M20" s="31">
        <v>12</v>
      </c>
      <c r="N20" s="31">
        <v>0</v>
      </c>
      <c r="O20" s="31">
        <v>43</v>
      </c>
      <c r="P20" s="31">
        <v>48</v>
      </c>
      <c r="Q20" s="31">
        <v>43</v>
      </c>
      <c r="R20" s="31">
        <v>48</v>
      </c>
      <c r="S20" s="31">
        <v>43</v>
      </c>
      <c r="T20" s="31">
        <v>25</v>
      </c>
      <c r="U20" s="31">
        <v>35</v>
      </c>
      <c r="V20" s="31">
        <v>24</v>
      </c>
      <c r="W20" s="31">
        <v>0</v>
      </c>
      <c r="X20" s="31">
        <v>0</v>
      </c>
      <c r="Y20" s="34">
        <v>43</v>
      </c>
      <c r="Z20" s="31">
        <v>25</v>
      </c>
      <c r="AA20" s="31">
        <v>0</v>
      </c>
      <c r="AB20" s="31">
        <v>0</v>
      </c>
      <c r="AC20" s="31">
        <v>0</v>
      </c>
      <c r="AD20" s="35">
        <v>0</v>
      </c>
      <c r="AE20" s="35">
        <v>1</v>
      </c>
      <c r="AF20" s="35">
        <v>1</v>
      </c>
      <c r="AG20" s="35">
        <v>4</v>
      </c>
      <c r="AH20" s="35">
        <v>3</v>
      </c>
      <c r="AI20" s="27">
        <v>0</v>
      </c>
      <c r="AJ20"/>
      <c r="AK20"/>
      <c r="AL20"/>
      <c r="AM20"/>
      <c r="AN20"/>
      <c r="AO20"/>
      <c r="AP20"/>
    </row>
    <row r="21" spans="1:43" ht="22.5" x14ac:dyDescent="0.2">
      <c r="A21" s="31">
        <v>4</v>
      </c>
      <c r="B21" s="33" t="s">
        <v>151</v>
      </c>
      <c r="C21" s="31">
        <v>1</v>
      </c>
      <c r="D21" s="31">
        <v>1</v>
      </c>
      <c r="E21" s="31">
        <v>0</v>
      </c>
      <c r="F21" s="31">
        <v>10</v>
      </c>
      <c r="G21" s="31">
        <v>10</v>
      </c>
      <c r="H21" s="31">
        <v>25</v>
      </c>
      <c r="I21" s="31">
        <v>0</v>
      </c>
      <c r="J21" s="31">
        <v>0</v>
      </c>
      <c r="K21" s="31">
        <v>0</v>
      </c>
      <c r="L21" s="31">
        <v>25</v>
      </c>
      <c r="M21" s="31">
        <v>20</v>
      </c>
      <c r="N21" s="31">
        <v>0</v>
      </c>
      <c r="O21" s="31">
        <v>61</v>
      </c>
      <c r="P21" s="31">
        <v>59</v>
      </c>
      <c r="Q21" s="31">
        <v>61</v>
      </c>
      <c r="R21" s="31">
        <v>59</v>
      </c>
      <c r="S21" s="31">
        <v>61</v>
      </c>
      <c r="T21" s="31">
        <v>59</v>
      </c>
      <c r="U21" s="31">
        <v>40</v>
      </c>
      <c r="V21" s="31">
        <v>41</v>
      </c>
      <c r="W21" s="31">
        <v>0</v>
      </c>
      <c r="X21" s="31">
        <v>0</v>
      </c>
      <c r="Y21" s="31">
        <v>61</v>
      </c>
      <c r="Z21" s="31">
        <v>59</v>
      </c>
      <c r="AA21" s="31">
        <v>0</v>
      </c>
      <c r="AB21" s="31">
        <v>0</v>
      </c>
      <c r="AC21" s="31">
        <v>0</v>
      </c>
      <c r="AD21" s="31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K21"/>
      <c r="AL21"/>
      <c r="AM21"/>
      <c r="AN21"/>
      <c r="AO21"/>
      <c r="AP21"/>
      <c r="AQ21"/>
    </row>
    <row r="22" spans="1:43" ht="22.5" x14ac:dyDescent="0.2">
      <c r="A22" s="31">
        <v>5</v>
      </c>
      <c r="B22" s="33" t="s">
        <v>152</v>
      </c>
      <c r="C22" s="31">
        <v>3</v>
      </c>
      <c r="D22" s="31">
        <v>0</v>
      </c>
      <c r="E22" s="31">
        <v>0</v>
      </c>
      <c r="F22" s="31">
        <v>26</v>
      </c>
      <c r="G22" s="31">
        <v>0</v>
      </c>
      <c r="H22" s="31">
        <v>3</v>
      </c>
      <c r="I22" s="31">
        <v>3</v>
      </c>
      <c r="J22" s="31">
        <v>0</v>
      </c>
      <c r="K22" s="31">
        <v>0</v>
      </c>
      <c r="L22" s="31">
        <v>13</v>
      </c>
      <c r="M22" s="31">
        <v>29</v>
      </c>
      <c r="N22" s="31">
        <v>0</v>
      </c>
      <c r="O22" s="31">
        <v>62</v>
      </c>
      <c r="P22" s="31">
        <v>58</v>
      </c>
      <c r="Q22" s="31">
        <v>62</v>
      </c>
      <c r="R22" s="31">
        <v>58</v>
      </c>
      <c r="S22" s="31">
        <v>55</v>
      </c>
      <c r="T22" s="31">
        <v>65</v>
      </c>
      <c r="U22" s="31">
        <v>54</v>
      </c>
      <c r="V22" s="31">
        <v>74</v>
      </c>
      <c r="W22" s="31">
        <v>0</v>
      </c>
      <c r="X22" s="31">
        <v>0</v>
      </c>
      <c r="Y22" s="31">
        <v>55</v>
      </c>
      <c r="Z22" s="31">
        <v>65</v>
      </c>
      <c r="AA22" s="31">
        <v>0</v>
      </c>
      <c r="AB22" s="31">
        <v>0</v>
      </c>
      <c r="AC22" s="31">
        <v>0</v>
      </c>
      <c r="AD22" s="31">
        <v>0</v>
      </c>
      <c r="AE22" s="35">
        <v>2</v>
      </c>
      <c r="AF22" s="35">
        <v>0</v>
      </c>
      <c r="AG22" s="35">
        <v>0</v>
      </c>
      <c r="AH22" s="35">
        <v>0</v>
      </c>
      <c r="AI22" s="35">
        <v>0</v>
      </c>
      <c r="AK22"/>
      <c r="AL22"/>
      <c r="AM22"/>
      <c r="AN22"/>
      <c r="AO22"/>
      <c r="AP22"/>
      <c r="AQ22"/>
    </row>
    <row r="23" spans="1:43" ht="22.5" x14ac:dyDescent="0.2">
      <c r="A23" s="31">
        <v>6</v>
      </c>
      <c r="B23" s="33" t="s">
        <v>153</v>
      </c>
      <c r="C23" s="31">
        <v>7</v>
      </c>
      <c r="D23" s="31">
        <v>0</v>
      </c>
      <c r="E23" s="31">
        <v>0</v>
      </c>
      <c r="F23" s="31">
        <v>78</v>
      </c>
      <c r="G23" s="31">
        <v>0</v>
      </c>
      <c r="H23" s="31">
        <v>50</v>
      </c>
      <c r="I23" s="31">
        <v>9</v>
      </c>
      <c r="J23" s="31">
        <v>0</v>
      </c>
      <c r="K23" s="31">
        <v>0</v>
      </c>
      <c r="L23" s="31">
        <v>15</v>
      </c>
      <c r="M23" s="31">
        <v>65</v>
      </c>
      <c r="N23" s="31">
        <v>0</v>
      </c>
      <c r="O23" s="31">
        <v>92</v>
      </c>
      <c r="P23" s="31">
        <v>98</v>
      </c>
      <c r="Q23" s="31">
        <v>92</v>
      </c>
      <c r="R23" s="31">
        <v>98</v>
      </c>
      <c r="S23" s="31">
        <v>92</v>
      </c>
      <c r="T23" s="31">
        <v>97</v>
      </c>
      <c r="U23" s="31">
        <v>71</v>
      </c>
      <c r="V23" s="31">
        <v>75</v>
      </c>
      <c r="W23" s="31">
        <v>0</v>
      </c>
      <c r="X23" s="31">
        <v>0</v>
      </c>
      <c r="Y23" s="31">
        <v>92</v>
      </c>
      <c r="Z23" s="31">
        <v>97</v>
      </c>
      <c r="AA23" s="31">
        <v>0</v>
      </c>
      <c r="AB23" s="31">
        <v>0</v>
      </c>
      <c r="AC23" s="31">
        <v>3</v>
      </c>
      <c r="AD23" s="31">
        <v>3</v>
      </c>
      <c r="AE23" s="35">
        <v>18</v>
      </c>
      <c r="AF23" s="35">
        <v>20</v>
      </c>
      <c r="AG23" s="35">
        <v>0</v>
      </c>
      <c r="AH23" s="35">
        <v>0</v>
      </c>
      <c r="AI23" s="35">
        <v>5</v>
      </c>
      <c r="AK23"/>
      <c r="AL23"/>
      <c r="AM23"/>
      <c r="AN23"/>
      <c r="AO23"/>
      <c r="AP23"/>
      <c r="AQ23"/>
    </row>
    <row r="24" spans="1:43" ht="22.5" x14ac:dyDescent="0.2">
      <c r="A24" s="31">
        <v>7</v>
      </c>
      <c r="B24" s="33" t="s">
        <v>154</v>
      </c>
      <c r="C24" s="31">
        <v>8</v>
      </c>
      <c r="D24" s="31">
        <v>0</v>
      </c>
      <c r="E24" s="31">
        <v>0</v>
      </c>
      <c r="F24" s="31">
        <v>56</v>
      </c>
      <c r="G24" s="31">
        <v>3</v>
      </c>
      <c r="H24" s="31">
        <v>12</v>
      </c>
      <c r="I24" s="31">
        <v>6</v>
      </c>
      <c r="J24" s="31">
        <v>0</v>
      </c>
      <c r="K24" s="31">
        <v>0</v>
      </c>
      <c r="L24" s="31">
        <v>9</v>
      </c>
      <c r="M24" s="31">
        <v>28</v>
      </c>
      <c r="N24" s="31">
        <v>0</v>
      </c>
      <c r="O24" s="31">
        <v>83</v>
      </c>
      <c r="P24" s="31">
        <v>87</v>
      </c>
      <c r="Q24" s="31">
        <v>83</v>
      </c>
      <c r="R24" s="31">
        <v>87</v>
      </c>
      <c r="S24" s="31">
        <v>83</v>
      </c>
      <c r="T24" s="31">
        <v>87</v>
      </c>
      <c r="U24" s="31">
        <v>72</v>
      </c>
      <c r="V24" s="31">
        <v>56</v>
      </c>
      <c r="W24" s="31">
        <v>0</v>
      </c>
      <c r="X24" s="31">
        <v>0</v>
      </c>
      <c r="Y24" s="31">
        <v>83</v>
      </c>
      <c r="Z24" s="31">
        <v>87</v>
      </c>
      <c r="AA24" s="31">
        <v>0</v>
      </c>
      <c r="AB24" s="31">
        <v>0</v>
      </c>
      <c r="AC24" s="31">
        <v>5</v>
      </c>
      <c r="AD24" s="31">
        <v>6</v>
      </c>
      <c r="AE24" s="35">
        <v>8</v>
      </c>
      <c r="AF24" s="35">
        <v>5</v>
      </c>
      <c r="AG24" s="35">
        <v>2</v>
      </c>
      <c r="AH24" s="35">
        <v>3</v>
      </c>
      <c r="AI24" s="35">
        <v>1</v>
      </c>
      <c r="AK24"/>
      <c r="AL24"/>
      <c r="AM24"/>
      <c r="AN24"/>
      <c r="AO24"/>
      <c r="AP24"/>
      <c r="AQ24"/>
    </row>
    <row r="25" spans="1:43" ht="22.5" x14ac:dyDescent="0.2">
      <c r="A25" s="31">
        <v>8</v>
      </c>
      <c r="B25" s="33" t="s">
        <v>155</v>
      </c>
      <c r="C25" s="31">
        <v>9</v>
      </c>
      <c r="D25" s="31">
        <v>0</v>
      </c>
      <c r="E25" s="31">
        <v>0</v>
      </c>
      <c r="F25" s="31">
        <v>81</v>
      </c>
      <c r="G25" s="31">
        <v>3</v>
      </c>
      <c r="H25" s="31">
        <v>15</v>
      </c>
      <c r="I25" s="31">
        <v>2</v>
      </c>
      <c r="J25" s="31">
        <v>0</v>
      </c>
      <c r="K25" s="31">
        <v>0</v>
      </c>
      <c r="L25" s="31">
        <v>11</v>
      </c>
      <c r="M25" s="31">
        <v>43</v>
      </c>
      <c r="N25" s="31">
        <v>0</v>
      </c>
      <c r="O25" s="31">
        <v>84</v>
      </c>
      <c r="P25" s="31">
        <v>76</v>
      </c>
      <c r="Q25" s="31">
        <v>84</v>
      </c>
      <c r="R25" s="31">
        <v>76</v>
      </c>
      <c r="S25" s="31">
        <v>84</v>
      </c>
      <c r="T25" s="31">
        <v>76</v>
      </c>
      <c r="U25" s="31">
        <v>64</v>
      </c>
      <c r="V25" s="31">
        <v>54</v>
      </c>
      <c r="W25" s="31">
        <v>0</v>
      </c>
      <c r="X25" s="31">
        <v>0</v>
      </c>
      <c r="Y25" s="31">
        <v>84</v>
      </c>
      <c r="Z25" s="31">
        <v>76</v>
      </c>
      <c r="AA25" s="31">
        <v>0</v>
      </c>
      <c r="AB25" s="31">
        <v>0</v>
      </c>
      <c r="AC25" s="31">
        <v>0</v>
      </c>
      <c r="AD25" s="31">
        <v>0</v>
      </c>
      <c r="AE25" s="35">
        <v>10</v>
      </c>
      <c r="AF25" s="35">
        <v>12</v>
      </c>
      <c r="AG25" s="35">
        <v>8</v>
      </c>
      <c r="AH25" s="35">
        <v>3</v>
      </c>
      <c r="AI25" s="35">
        <v>3</v>
      </c>
      <c r="AK25"/>
      <c r="AL25"/>
      <c r="AM25"/>
      <c r="AN25"/>
      <c r="AO25"/>
      <c r="AP25"/>
      <c r="AQ25"/>
    </row>
    <row r="26" spans="1:43" ht="22.5" x14ac:dyDescent="0.2">
      <c r="A26" s="31">
        <v>9</v>
      </c>
      <c r="B26" s="33" t="s">
        <v>156</v>
      </c>
      <c r="C26" s="31">
        <v>3</v>
      </c>
      <c r="D26" s="31">
        <v>0</v>
      </c>
      <c r="E26" s="31">
        <v>0</v>
      </c>
      <c r="F26" s="31">
        <v>38</v>
      </c>
      <c r="G26" s="31">
        <v>0</v>
      </c>
      <c r="H26" s="31">
        <v>4</v>
      </c>
      <c r="I26" s="31">
        <v>5</v>
      </c>
      <c r="J26" s="31">
        <v>0</v>
      </c>
      <c r="K26" s="31">
        <v>0</v>
      </c>
      <c r="L26" s="31">
        <v>8</v>
      </c>
      <c r="M26" s="31">
        <v>39</v>
      </c>
      <c r="N26" s="31">
        <v>50</v>
      </c>
      <c r="O26" s="31">
        <v>54</v>
      </c>
      <c r="P26" s="31">
        <v>66</v>
      </c>
      <c r="Q26" s="31">
        <v>54</v>
      </c>
      <c r="R26" s="31">
        <v>66</v>
      </c>
      <c r="S26" s="31">
        <v>54</v>
      </c>
      <c r="T26" s="31">
        <v>66</v>
      </c>
      <c r="U26" s="31">
        <v>20</v>
      </c>
      <c r="V26" s="31">
        <v>53</v>
      </c>
      <c r="W26" s="31">
        <v>0</v>
      </c>
      <c r="X26" s="31">
        <v>0</v>
      </c>
      <c r="Y26" s="31">
        <v>54</v>
      </c>
      <c r="Z26" s="31">
        <v>66</v>
      </c>
      <c r="AA26" s="31">
        <v>0</v>
      </c>
      <c r="AB26" s="31">
        <v>0</v>
      </c>
      <c r="AC26" s="31">
        <v>13</v>
      </c>
      <c r="AD26" s="31">
        <v>5</v>
      </c>
      <c r="AE26" s="35">
        <v>16</v>
      </c>
      <c r="AF26" s="35">
        <v>22</v>
      </c>
      <c r="AG26" s="35">
        <v>14</v>
      </c>
      <c r="AH26" s="35">
        <v>12</v>
      </c>
      <c r="AI26" s="35">
        <v>1</v>
      </c>
      <c r="AK26"/>
      <c r="AL26"/>
      <c r="AM26"/>
      <c r="AN26"/>
      <c r="AO26"/>
      <c r="AP26"/>
      <c r="AQ26"/>
    </row>
    <row r="27" spans="1:43" ht="22.5" x14ac:dyDescent="0.2">
      <c r="A27" s="31">
        <v>10</v>
      </c>
      <c r="B27" s="33" t="s">
        <v>157</v>
      </c>
      <c r="C27" s="31">
        <v>4</v>
      </c>
      <c r="D27" s="31">
        <v>0</v>
      </c>
      <c r="E27" s="31">
        <v>0</v>
      </c>
      <c r="F27" s="31">
        <v>37</v>
      </c>
      <c r="G27" s="31">
        <v>2</v>
      </c>
      <c r="H27" s="31">
        <v>15</v>
      </c>
      <c r="I27" s="31">
        <v>9</v>
      </c>
      <c r="J27" s="31">
        <v>0</v>
      </c>
      <c r="K27" s="31">
        <v>4</v>
      </c>
      <c r="L27" s="31">
        <v>10</v>
      </c>
      <c r="M27" s="31">
        <v>42</v>
      </c>
      <c r="N27" s="31">
        <v>63</v>
      </c>
      <c r="O27" s="31">
        <v>76</v>
      </c>
      <c r="P27" s="31">
        <v>74</v>
      </c>
      <c r="Q27" s="31">
        <v>76</v>
      </c>
      <c r="R27" s="31">
        <v>74</v>
      </c>
      <c r="S27" s="31">
        <v>76</v>
      </c>
      <c r="T27" s="31">
        <v>74</v>
      </c>
      <c r="U27" s="31">
        <v>32</v>
      </c>
      <c r="V27" s="31">
        <v>49</v>
      </c>
      <c r="W27" s="31">
        <v>0</v>
      </c>
      <c r="X27" s="31">
        <v>0</v>
      </c>
      <c r="Y27" s="31">
        <v>76</v>
      </c>
      <c r="Z27" s="31">
        <v>74</v>
      </c>
      <c r="AA27" s="31">
        <v>0</v>
      </c>
      <c r="AB27" s="31">
        <v>0</v>
      </c>
      <c r="AC27" s="31">
        <v>5</v>
      </c>
      <c r="AD27" s="31">
        <v>0</v>
      </c>
      <c r="AE27" s="35">
        <v>28</v>
      </c>
      <c r="AF27" s="35">
        <v>18</v>
      </c>
      <c r="AG27" s="35">
        <v>12</v>
      </c>
      <c r="AH27" s="35">
        <v>7</v>
      </c>
      <c r="AI27" s="35">
        <v>1</v>
      </c>
      <c r="AK27"/>
      <c r="AL27"/>
      <c r="AM27"/>
      <c r="AN27"/>
      <c r="AO27"/>
      <c r="AP27"/>
      <c r="AQ27"/>
    </row>
    <row r="28" spans="1:43" ht="22.5" x14ac:dyDescent="0.2">
      <c r="A28" s="31">
        <v>11</v>
      </c>
      <c r="B28" s="33" t="s">
        <v>158</v>
      </c>
      <c r="C28" s="31">
        <v>7</v>
      </c>
      <c r="D28" s="31">
        <v>0</v>
      </c>
      <c r="E28" s="31">
        <v>0</v>
      </c>
      <c r="F28" s="31">
        <v>30</v>
      </c>
      <c r="G28" s="31">
        <v>1</v>
      </c>
      <c r="H28" s="31">
        <v>2</v>
      </c>
      <c r="I28" s="31">
        <v>1</v>
      </c>
      <c r="J28" s="31">
        <v>0</v>
      </c>
      <c r="K28" s="31">
        <v>3</v>
      </c>
      <c r="L28" s="31">
        <v>4</v>
      </c>
      <c r="M28" s="31">
        <v>24</v>
      </c>
      <c r="N28" s="31">
        <v>0</v>
      </c>
      <c r="O28" s="31">
        <v>44</v>
      </c>
      <c r="P28" s="31">
        <v>43</v>
      </c>
      <c r="Q28" s="31">
        <v>44</v>
      </c>
      <c r="R28" s="31">
        <v>43</v>
      </c>
      <c r="S28" s="31">
        <v>41</v>
      </c>
      <c r="T28" s="31">
        <v>44</v>
      </c>
      <c r="U28" s="31">
        <v>37</v>
      </c>
      <c r="V28" s="31">
        <v>42</v>
      </c>
      <c r="W28" s="31">
        <v>0</v>
      </c>
      <c r="X28" s="31">
        <v>0</v>
      </c>
      <c r="Y28" s="31">
        <v>41</v>
      </c>
      <c r="Z28" s="31">
        <v>44</v>
      </c>
      <c r="AA28" s="31">
        <v>0</v>
      </c>
      <c r="AB28" s="31">
        <v>0</v>
      </c>
      <c r="AC28" s="31">
        <v>0</v>
      </c>
      <c r="AD28" s="31">
        <v>0</v>
      </c>
      <c r="AE28" s="35">
        <v>5</v>
      </c>
      <c r="AF28" s="35">
        <v>6</v>
      </c>
      <c r="AG28" s="35">
        <v>1</v>
      </c>
      <c r="AH28" s="35">
        <v>2</v>
      </c>
      <c r="AI28" s="35">
        <v>0</v>
      </c>
      <c r="AK28"/>
      <c r="AL28"/>
      <c r="AM28"/>
      <c r="AN28"/>
      <c r="AO28"/>
      <c r="AP28"/>
      <c r="AQ28"/>
    </row>
    <row r="29" spans="1:43" ht="22.5" x14ac:dyDescent="0.2">
      <c r="A29" s="31">
        <v>12</v>
      </c>
      <c r="B29" s="33" t="s">
        <v>159</v>
      </c>
      <c r="C29" s="31">
        <v>4</v>
      </c>
      <c r="D29" s="31">
        <v>0</v>
      </c>
      <c r="E29" s="31">
        <v>0</v>
      </c>
      <c r="F29" s="31">
        <v>12</v>
      </c>
      <c r="G29" s="31">
        <v>0</v>
      </c>
      <c r="H29" s="31">
        <v>12</v>
      </c>
      <c r="I29" s="31">
        <v>5</v>
      </c>
      <c r="J29" s="31">
        <v>0</v>
      </c>
      <c r="K29" s="31">
        <v>0</v>
      </c>
      <c r="L29" s="31">
        <v>20</v>
      </c>
      <c r="M29" s="31">
        <v>35</v>
      </c>
      <c r="N29" s="31">
        <v>0</v>
      </c>
      <c r="O29" s="31">
        <v>107</v>
      </c>
      <c r="P29" s="31">
        <v>88</v>
      </c>
      <c r="Q29" s="31">
        <v>107</v>
      </c>
      <c r="R29" s="31">
        <v>88</v>
      </c>
      <c r="S29" s="31">
        <v>107</v>
      </c>
      <c r="T29" s="31">
        <v>88</v>
      </c>
      <c r="U29" s="31">
        <v>64</v>
      </c>
      <c r="V29" s="31">
        <v>51</v>
      </c>
      <c r="W29" s="31">
        <v>0</v>
      </c>
      <c r="X29" s="31">
        <v>0</v>
      </c>
      <c r="Y29" s="31">
        <v>107</v>
      </c>
      <c r="Z29" s="31">
        <v>88</v>
      </c>
      <c r="AA29" s="31">
        <v>0</v>
      </c>
      <c r="AB29" s="31">
        <v>0</v>
      </c>
      <c r="AC29" s="31">
        <v>7</v>
      </c>
      <c r="AD29" s="31">
        <v>5</v>
      </c>
      <c r="AE29" s="35">
        <v>36</v>
      </c>
      <c r="AF29" s="35">
        <v>24</v>
      </c>
      <c r="AG29" s="35">
        <v>6</v>
      </c>
      <c r="AH29" s="35">
        <v>7</v>
      </c>
      <c r="AI29" s="35">
        <v>2</v>
      </c>
      <c r="AK29"/>
      <c r="AL29"/>
      <c r="AM29"/>
      <c r="AN29"/>
      <c r="AO29"/>
      <c r="AP29"/>
      <c r="AQ29"/>
    </row>
    <row r="30" spans="1:43" ht="22.5" x14ac:dyDescent="0.2">
      <c r="A30" s="31">
        <v>13</v>
      </c>
      <c r="B30" s="33" t="s">
        <v>160</v>
      </c>
      <c r="C30" s="31">
        <v>2</v>
      </c>
      <c r="D30" s="31">
        <v>0</v>
      </c>
      <c r="E30" s="31">
        <v>0</v>
      </c>
      <c r="F30" s="31">
        <v>10</v>
      </c>
      <c r="G30" s="31">
        <v>20</v>
      </c>
      <c r="H30" s="31">
        <v>30</v>
      </c>
      <c r="I30" s="31">
        <v>10</v>
      </c>
      <c r="J30" s="31">
        <v>0</v>
      </c>
      <c r="K30" s="31">
        <v>0</v>
      </c>
      <c r="L30" s="31">
        <v>20</v>
      </c>
      <c r="M30" s="31">
        <v>50</v>
      </c>
      <c r="N30" s="31">
        <v>0</v>
      </c>
      <c r="O30" s="31">
        <v>115</v>
      </c>
      <c r="P30" s="31">
        <v>110</v>
      </c>
      <c r="Q30" s="31">
        <v>115</v>
      </c>
      <c r="R30" s="31">
        <v>110</v>
      </c>
      <c r="S30" s="31">
        <v>110</v>
      </c>
      <c r="T30" s="31">
        <v>114</v>
      </c>
      <c r="U30" s="31">
        <v>63</v>
      </c>
      <c r="V30" s="31">
        <v>60</v>
      </c>
      <c r="W30" s="31">
        <v>0</v>
      </c>
      <c r="X30" s="31">
        <v>0</v>
      </c>
      <c r="Y30" s="31">
        <v>110</v>
      </c>
      <c r="Z30" s="31">
        <v>114</v>
      </c>
      <c r="AA30" s="31">
        <v>0</v>
      </c>
      <c r="AB30" s="31">
        <v>0</v>
      </c>
      <c r="AC30" s="31">
        <v>6</v>
      </c>
      <c r="AD30" s="31">
        <v>8</v>
      </c>
      <c r="AE30" s="35">
        <v>57</v>
      </c>
      <c r="AF30" s="35">
        <v>36</v>
      </c>
      <c r="AG30" s="35">
        <v>10</v>
      </c>
      <c r="AH30" s="35">
        <v>9</v>
      </c>
      <c r="AI30" s="35">
        <v>1</v>
      </c>
      <c r="AK30"/>
      <c r="AL30"/>
      <c r="AM30"/>
      <c r="AN30"/>
      <c r="AO30"/>
      <c r="AP30"/>
      <c r="AQ30"/>
    </row>
    <row r="31" spans="1:43" ht="22.5" x14ac:dyDescent="0.2">
      <c r="A31" s="31">
        <v>14</v>
      </c>
      <c r="B31" s="33" t="s">
        <v>161</v>
      </c>
      <c r="C31" s="31">
        <v>3</v>
      </c>
      <c r="D31" s="31">
        <v>0</v>
      </c>
      <c r="E31" s="31">
        <v>0</v>
      </c>
      <c r="F31" s="31">
        <v>53</v>
      </c>
      <c r="G31" s="31">
        <v>0</v>
      </c>
      <c r="H31" s="31">
        <v>8</v>
      </c>
      <c r="I31" s="31">
        <v>3</v>
      </c>
      <c r="J31" s="31">
        <v>0</v>
      </c>
      <c r="K31" s="31">
        <v>0</v>
      </c>
      <c r="L31" s="31">
        <v>20</v>
      </c>
      <c r="M31" s="31">
        <v>37</v>
      </c>
      <c r="N31" s="31">
        <v>0</v>
      </c>
      <c r="O31" s="31">
        <v>65</v>
      </c>
      <c r="P31" s="31">
        <v>55</v>
      </c>
      <c r="Q31" s="31">
        <v>65</v>
      </c>
      <c r="R31" s="31">
        <v>55</v>
      </c>
      <c r="S31" s="31">
        <v>65</v>
      </c>
      <c r="T31" s="31">
        <v>55</v>
      </c>
      <c r="U31" s="31">
        <v>32</v>
      </c>
      <c r="V31" s="31">
        <v>59</v>
      </c>
      <c r="W31" s="31">
        <v>0</v>
      </c>
      <c r="X31" s="31">
        <v>0</v>
      </c>
      <c r="Y31" s="31">
        <v>65</v>
      </c>
      <c r="Z31" s="31">
        <v>55</v>
      </c>
      <c r="AA31" s="31">
        <v>0</v>
      </c>
      <c r="AB31" s="31">
        <v>0</v>
      </c>
      <c r="AC31" s="31">
        <v>1</v>
      </c>
      <c r="AD31" s="31">
        <v>11</v>
      </c>
      <c r="AE31" s="35">
        <v>17</v>
      </c>
      <c r="AF31" s="35">
        <v>13</v>
      </c>
      <c r="AG31" s="35">
        <v>6</v>
      </c>
      <c r="AH31" s="35">
        <v>5</v>
      </c>
      <c r="AI31" s="35">
        <v>0</v>
      </c>
      <c r="AK31"/>
      <c r="AL31"/>
      <c r="AM31"/>
      <c r="AN31"/>
      <c r="AO31"/>
      <c r="AP31"/>
      <c r="AQ31"/>
    </row>
    <row r="32" spans="1:43" ht="22.5" x14ac:dyDescent="0.2">
      <c r="A32" s="31">
        <v>15</v>
      </c>
      <c r="B32" s="33" t="s">
        <v>162</v>
      </c>
      <c r="C32" s="35">
        <v>11</v>
      </c>
      <c r="D32" s="35">
        <v>0</v>
      </c>
      <c r="E32" s="31">
        <v>0</v>
      </c>
      <c r="F32" s="35">
        <v>55</v>
      </c>
      <c r="G32" s="35">
        <v>0</v>
      </c>
      <c r="H32" s="35">
        <v>68</v>
      </c>
      <c r="I32" s="35">
        <v>2</v>
      </c>
      <c r="J32" s="35">
        <v>0</v>
      </c>
      <c r="K32" s="35">
        <v>4</v>
      </c>
      <c r="L32" s="35">
        <v>6</v>
      </c>
      <c r="M32" s="35">
        <v>53</v>
      </c>
      <c r="N32" s="35">
        <v>0</v>
      </c>
      <c r="O32" s="35">
        <v>81</v>
      </c>
      <c r="P32" s="35">
        <v>89</v>
      </c>
      <c r="Q32" s="35">
        <v>81</v>
      </c>
      <c r="R32" s="35">
        <v>89</v>
      </c>
      <c r="S32" s="35">
        <v>81</v>
      </c>
      <c r="T32" s="35">
        <v>74</v>
      </c>
      <c r="U32" s="35">
        <v>54</v>
      </c>
      <c r="V32" s="35">
        <v>58</v>
      </c>
      <c r="W32" s="31">
        <v>0</v>
      </c>
      <c r="X32" s="31">
        <v>0</v>
      </c>
      <c r="Y32" s="35">
        <v>81</v>
      </c>
      <c r="Z32" s="35">
        <v>74</v>
      </c>
      <c r="AA32" s="31">
        <v>0</v>
      </c>
      <c r="AB32" s="31">
        <v>0</v>
      </c>
      <c r="AC32" s="35">
        <v>9</v>
      </c>
      <c r="AD32" s="35">
        <v>11</v>
      </c>
      <c r="AE32" s="35">
        <v>31</v>
      </c>
      <c r="AF32" s="35">
        <v>22</v>
      </c>
      <c r="AG32" s="35">
        <v>0</v>
      </c>
      <c r="AH32" s="35">
        <v>0</v>
      </c>
      <c r="AI32" s="35">
        <v>3</v>
      </c>
      <c r="AK32"/>
      <c r="AL32"/>
      <c r="AM32"/>
      <c r="AN32"/>
      <c r="AO32"/>
      <c r="AP32"/>
      <c r="AQ32"/>
    </row>
    <row r="33" spans="1:43" ht="22.5" x14ac:dyDescent="0.2">
      <c r="A33" s="31">
        <v>16</v>
      </c>
      <c r="B33" s="33" t="s">
        <v>163</v>
      </c>
      <c r="C33" s="35">
        <v>8</v>
      </c>
      <c r="D33" s="35">
        <v>0</v>
      </c>
      <c r="E33" s="31">
        <v>0</v>
      </c>
      <c r="F33" s="35">
        <v>26</v>
      </c>
      <c r="G33" s="35">
        <v>2</v>
      </c>
      <c r="H33" s="35">
        <v>15</v>
      </c>
      <c r="I33" s="35">
        <v>7</v>
      </c>
      <c r="J33" s="35">
        <v>0</v>
      </c>
      <c r="K33" s="35">
        <v>7</v>
      </c>
      <c r="L33" s="35">
        <v>20</v>
      </c>
      <c r="M33" s="35">
        <v>58</v>
      </c>
      <c r="N33" s="35">
        <v>1</v>
      </c>
      <c r="O33" s="35">
        <v>80</v>
      </c>
      <c r="P33" s="35">
        <v>102</v>
      </c>
      <c r="Q33" s="35">
        <v>80</v>
      </c>
      <c r="R33" s="35">
        <v>102</v>
      </c>
      <c r="S33" s="35">
        <v>80</v>
      </c>
      <c r="T33" s="35">
        <v>102</v>
      </c>
      <c r="U33" s="35">
        <v>64</v>
      </c>
      <c r="V33" s="35">
        <v>72</v>
      </c>
      <c r="W33" s="31">
        <v>0</v>
      </c>
      <c r="X33" s="31">
        <v>0</v>
      </c>
      <c r="Y33" s="35">
        <v>80</v>
      </c>
      <c r="Z33" s="35">
        <v>102</v>
      </c>
      <c r="AA33" s="31">
        <v>0</v>
      </c>
      <c r="AB33" s="31">
        <v>0</v>
      </c>
      <c r="AC33" s="35">
        <v>0</v>
      </c>
      <c r="AD33" s="35">
        <v>0</v>
      </c>
      <c r="AE33" s="35">
        <v>22</v>
      </c>
      <c r="AF33" s="35">
        <v>29</v>
      </c>
      <c r="AG33" s="35">
        <v>0</v>
      </c>
      <c r="AH33" s="35">
        <v>0</v>
      </c>
      <c r="AI33" s="35">
        <v>2</v>
      </c>
      <c r="AK33"/>
      <c r="AL33"/>
      <c r="AM33"/>
      <c r="AN33"/>
      <c r="AO33"/>
      <c r="AP33"/>
      <c r="AQ33"/>
    </row>
    <row r="34" spans="1:43" ht="22.5" x14ac:dyDescent="0.2">
      <c r="A34" s="31">
        <v>17</v>
      </c>
      <c r="B34" s="33" t="s">
        <v>164</v>
      </c>
      <c r="C34" s="35">
        <v>15</v>
      </c>
      <c r="D34" s="35">
        <v>0</v>
      </c>
      <c r="E34" s="31">
        <v>0</v>
      </c>
      <c r="F34" s="35">
        <v>29</v>
      </c>
      <c r="G34" s="35">
        <v>8</v>
      </c>
      <c r="H34" s="35">
        <v>42</v>
      </c>
      <c r="I34" s="35">
        <v>3</v>
      </c>
      <c r="J34" s="35">
        <v>0</v>
      </c>
      <c r="K34" s="35">
        <v>0</v>
      </c>
      <c r="L34" s="35">
        <v>13</v>
      </c>
      <c r="M34" s="35">
        <v>61</v>
      </c>
      <c r="N34" s="35">
        <v>0</v>
      </c>
      <c r="O34" s="35">
        <v>96</v>
      </c>
      <c r="P34" s="35">
        <v>84</v>
      </c>
      <c r="Q34" s="35">
        <v>96</v>
      </c>
      <c r="R34" s="35">
        <v>84</v>
      </c>
      <c r="S34" s="35">
        <v>96</v>
      </c>
      <c r="T34" s="35">
        <v>84</v>
      </c>
      <c r="U34" s="35">
        <v>63</v>
      </c>
      <c r="V34" s="35">
        <v>71</v>
      </c>
      <c r="W34" s="31">
        <v>0</v>
      </c>
      <c r="X34" s="31">
        <v>0</v>
      </c>
      <c r="Y34" s="35">
        <v>96</v>
      </c>
      <c r="Z34" s="35">
        <v>84</v>
      </c>
      <c r="AA34" s="31">
        <v>0</v>
      </c>
      <c r="AB34" s="31">
        <v>0</v>
      </c>
      <c r="AC34" s="35">
        <v>0</v>
      </c>
      <c r="AD34" s="35">
        <v>0</v>
      </c>
      <c r="AE34" s="35">
        <v>31</v>
      </c>
      <c r="AF34" s="35">
        <v>36</v>
      </c>
      <c r="AG34" s="35">
        <v>0</v>
      </c>
      <c r="AH34" s="35">
        <v>0</v>
      </c>
      <c r="AI34" s="35">
        <v>0</v>
      </c>
      <c r="AK34"/>
      <c r="AL34"/>
      <c r="AM34"/>
      <c r="AN34"/>
      <c r="AO34"/>
      <c r="AP34"/>
      <c r="AQ34"/>
    </row>
    <row r="35" spans="1:43" ht="22.5" x14ac:dyDescent="0.2">
      <c r="A35" s="31">
        <v>18</v>
      </c>
      <c r="B35" s="33" t="s">
        <v>165</v>
      </c>
      <c r="C35" s="35">
        <v>12</v>
      </c>
      <c r="D35" s="35">
        <v>0</v>
      </c>
      <c r="E35" s="31">
        <v>0</v>
      </c>
      <c r="F35" s="35">
        <v>45</v>
      </c>
      <c r="G35" s="35">
        <v>8</v>
      </c>
      <c r="H35" s="35">
        <v>12</v>
      </c>
      <c r="I35" s="35">
        <v>5</v>
      </c>
      <c r="J35" s="35">
        <v>0</v>
      </c>
      <c r="K35" s="35">
        <v>0</v>
      </c>
      <c r="L35" s="35">
        <v>5</v>
      </c>
      <c r="M35" s="35">
        <v>45</v>
      </c>
      <c r="N35" s="35">
        <v>0</v>
      </c>
      <c r="O35" s="35">
        <v>97</v>
      </c>
      <c r="P35" s="35">
        <v>83</v>
      </c>
      <c r="Q35" s="35">
        <v>97</v>
      </c>
      <c r="R35" s="35">
        <v>83</v>
      </c>
      <c r="S35" s="35">
        <v>97</v>
      </c>
      <c r="T35" s="35">
        <v>83</v>
      </c>
      <c r="U35" s="35">
        <v>83</v>
      </c>
      <c r="V35" s="35">
        <v>76</v>
      </c>
      <c r="W35" s="31">
        <v>0</v>
      </c>
      <c r="X35" s="31">
        <v>0</v>
      </c>
      <c r="Y35" s="35">
        <v>97</v>
      </c>
      <c r="Z35" s="35">
        <v>83</v>
      </c>
      <c r="AA35" s="31">
        <v>0</v>
      </c>
      <c r="AB35" s="31">
        <v>0</v>
      </c>
      <c r="AC35" s="35">
        <v>0</v>
      </c>
      <c r="AD35" s="35">
        <v>0</v>
      </c>
      <c r="AE35" s="35">
        <v>12</v>
      </c>
      <c r="AF35" s="35">
        <v>3</v>
      </c>
      <c r="AG35" s="35">
        <v>0</v>
      </c>
      <c r="AH35" s="35">
        <v>0</v>
      </c>
      <c r="AI35" s="35">
        <v>1</v>
      </c>
      <c r="AK35"/>
      <c r="AL35"/>
      <c r="AM35"/>
      <c r="AN35"/>
      <c r="AO35"/>
      <c r="AP35"/>
      <c r="AQ35"/>
    </row>
    <row r="36" spans="1:43" ht="22.5" x14ac:dyDescent="0.2">
      <c r="A36" s="31">
        <v>19</v>
      </c>
      <c r="B36" s="33" t="s">
        <v>166</v>
      </c>
      <c r="C36" s="35">
        <v>1</v>
      </c>
      <c r="D36" s="31">
        <v>0</v>
      </c>
      <c r="E36" s="31">
        <v>0</v>
      </c>
      <c r="F36" s="35">
        <v>7</v>
      </c>
      <c r="G36" s="35">
        <v>2</v>
      </c>
      <c r="H36" s="35">
        <v>2</v>
      </c>
      <c r="I36" s="35">
        <v>1</v>
      </c>
      <c r="J36" s="35">
        <v>0</v>
      </c>
      <c r="K36" s="35">
        <v>3</v>
      </c>
      <c r="L36" s="35">
        <v>6</v>
      </c>
      <c r="M36" s="35">
        <v>5</v>
      </c>
      <c r="N36" s="35">
        <v>12</v>
      </c>
      <c r="O36" s="35">
        <v>25</v>
      </c>
      <c r="P36" s="35">
        <v>25</v>
      </c>
      <c r="Q36" s="35">
        <v>25</v>
      </c>
      <c r="R36" s="35">
        <v>25</v>
      </c>
      <c r="S36" s="35">
        <v>25</v>
      </c>
      <c r="T36" s="35">
        <v>25</v>
      </c>
      <c r="U36" s="35">
        <v>13</v>
      </c>
      <c r="V36" s="35">
        <v>9</v>
      </c>
      <c r="W36" s="31">
        <v>0</v>
      </c>
      <c r="X36" s="31">
        <v>0</v>
      </c>
      <c r="Y36" s="35">
        <v>25</v>
      </c>
      <c r="Z36" s="35">
        <v>25</v>
      </c>
      <c r="AA36" s="31">
        <v>0</v>
      </c>
      <c r="AB36" s="31">
        <v>0</v>
      </c>
      <c r="AC36" s="35">
        <v>1</v>
      </c>
      <c r="AD36" s="35">
        <v>1</v>
      </c>
      <c r="AE36" s="35">
        <v>1</v>
      </c>
      <c r="AF36" s="35">
        <v>3</v>
      </c>
      <c r="AG36" s="35">
        <v>8</v>
      </c>
      <c r="AH36" s="35">
        <v>12</v>
      </c>
      <c r="AI36" s="35">
        <v>2</v>
      </c>
      <c r="AK36"/>
      <c r="AL36"/>
      <c r="AM36"/>
      <c r="AN36"/>
      <c r="AO36"/>
      <c r="AP36"/>
      <c r="AQ36"/>
    </row>
    <row r="37" spans="1:43" ht="22.5" x14ac:dyDescent="0.2">
      <c r="A37" s="31">
        <v>20</v>
      </c>
      <c r="B37" s="33" t="s">
        <v>167</v>
      </c>
      <c r="C37" s="35">
        <v>2</v>
      </c>
      <c r="D37" s="35">
        <v>0</v>
      </c>
      <c r="E37" s="31">
        <v>0</v>
      </c>
      <c r="F37" s="35">
        <v>96</v>
      </c>
      <c r="G37" s="35">
        <v>13</v>
      </c>
      <c r="H37" s="35">
        <v>20</v>
      </c>
      <c r="I37" s="35">
        <v>9</v>
      </c>
      <c r="J37" s="35">
        <v>0</v>
      </c>
      <c r="K37" s="35">
        <v>1</v>
      </c>
      <c r="L37" s="35">
        <v>7</v>
      </c>
      <c r="M37" s="35">
        <v>23</v>
      </c>
      <c r="N37" s="35">
        <v>0</v>
      </c>
      <c r="O37" s="35">
        <v>85</v>
      </c>
      <c r="P37" s="35">
        <v>80</v>
      </c>
      <c r="Q37" s="35">
        <v>85</v>
      </c>
      <c r="R37" s="35">
        <v>80</v>
      </c>
      <c r="S37" s="35">
        <v>85</v>
      </c>
      <c r="T37" s="35">
        <v>80</v>
      </c>
      <c r="U37" s="35">
        <v>63</v>
      </c>
      <c r="V37" s="35">
        <v>60</v>
      </c>
      <c r="W37" s="31">
        <v>0</v>
      </c>
      <c r="X37" s="31">
        <v>0</v>
      </c>
      <c r="Y37" s="35">
        <v>85</v>
      </c>
      <c r="Z37" s="35">
        <v>80</v>
      </c>
      <c r="AA37" s="31">
        <v>0</v>
      </c>
      <c r="AB37" s="31">
        <v>0</v>
      </c>
      <c r="AC37" s="35">
        <v>10</v>
      </c>
      <c r="AD37" s="35">
        <v>3</v>
      </c>
      <c r="AE37" s="35">
        <v>10</v>
      </c>
      <c r="AF37" s="35">
        <v>10</v>
      </c>
      <c r="AG37" s="35">
        <v>4</v>
      </c>
      <c r="AH37" s="35">
        <v>5</v>
      </c>
      <c r="AI37" s="35">
        <v>2</v>
      </c>
      <c r="AK37"/>
      <c r="AL37"/>
      <c r="AM37"/>
      <c r="AN37"/>
      <c r="AO37"/>
      <c r="AP37"/>
      <c r="AQ37"/>
    </row>
    <row r="38" spans="1:43" ht="22.5" x14ac:dyDescent="0.2">
      <c r="A38" s="31">
        <v>21</v>
      </c>
      <c r="B38" s="33" t="s">
        <v>168</v>
      </c>
      <c r="C38" s="35">
        <v>12</v>
      </c>
      <c r="D38" s="35">
        <v>0</v>
      </c>
      <c r="E38" s="31">
        <v>0</v>
      </c>
      <c r="F38" s="35">
        <v>17</v>
      </c>
      <c r="G38" s="35">
        <v>3</v>
      </c>
      <c r="H38" s="35">
        <v>7</v>
      </c>
      <c r="I38" s="35">
        <v>4</v>
      </c>
      <c r="J38" s="35">
        <v>0</v>
      </c>
      <c r="K38" s="35">
        <v>0</v>
      </c>
      <c r="L38" s="35">
        <v>16</v>
      </c>
      <c r="M38" s="35">
        <v>43</v>
      </c>
      <c r="N38" s="35">
        <v>0</v>
      </c>
      <c r="O38" s="35">
        <v>75</v>
      </c>
      <c r="P38" s="35">
        <v>80</v>
      </c>
      <c r="Q38" s="35">
        <v>75</v>
      </c>
      <c r="R38" s="35">
        <v>80</v>
      </c>
      <c r="S38" s="35">
        <v>75</v>
      </c>
      <c r="T38" s="35">
        <v>80</v>
      </c>
      <c r="U38" s="35">
        <v>61</v>
      </c>
      <c r="V38" s="35">
        <v>63</v>
      </c>
      <c r="W38" s="31">
        <v>0</v>
      </c>
      <c r="X38" s="31">
        <v>0</v>
      </c>
      <c r="Y38" s="35">
        <v>75</v>
      </c>
      <c r="Z38" s="35">
        <v>80</v>
      </c>
      <c r="AA38" s="31">
        <v>0</v>
      </c>
      <c r="AB38" s="31">
        <v>0</v>
      </c>
      <c r="AC38" s="35">
        <v>4</v>
      </c>
      <c r="AD38" s="35">
        <v>10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K38"/>
      <c r="AL38"/>
      <c r="AM38"/>
      <c r="AN38"/>
      <c r="AO38"/>
      <c r="AP38"/>
      <c r="AQ38"/>
    </row>
    <row r="39" spans="1:43" ht="22.5" x14ac:dyDescent="0.2">
      <c r="A39" s="31">
        <v>22</v>
      </c>
      <c r="B39" s="33" t="s">
        <v>149</v>
      </c>
      <c r="C39" s="35">
        <v>4</v>
      </c>
      <c r="D39" s="35">
        <v>0</v>
      </c>
      <c r="E39" s="31">
        <v>0</v>
      </c>
      <c r="F39" s="35">
        <v>3</v>
      </c>
      <c r="G39" s="35">
        <v>3</v>
      </c>
      <c r="H39" s="35">
        <v>4</v>
      </c>
      <c r="I39" s="35">
        <v>7</v>
      </c>
      <c r="J39" s="35">
        <v>0</v>
      </c>
      <c r="K39" s="35">
        <v>4</v>
      </c>
      <c r="L39" s="35">
        <v>3</v>
      </c>
      <c r="M39" s="35">
        <v>5</v>
      </c>
      <c r="N39" s="35">
        <v>0</v>
      </c>
      <c r="O39" s="35">
        <v>32</v>
      </c>
      <c r="P39" s="35">
        <v>49</v>
      </c>
      <c r="Q39" s="35">
        <v>32</v>
      </c>
      <c r="R39" s="35">
        <v>49</v>
      </c>
      <c r="S39" s="35">
        <v>32</v>
      </c>
      <c r="T39" s="35">
        <v>49</v>
      </c>
      <c r="U39" s="35">
        <v>12</v>
      </c>
      <c r="V39" s="35">
        <v>16</v>
      </c>
      <c r="W39" s="31">
        <v>0</v>
      </c>
      <c r="X39" s="31">
        <v>0</v>
      </c>
      <c r="Y39" s="35">
        <v>32</v>
      </c>
      <c r="Z39" s="35">
        <v>49</v>
      </c>
      <c r="AA39" s="31">
        <v>0</v>
      </c>
      <c r="AB39" s="31">
        <v>0</v>
      </c>
      <c r="AC39" s="35">
        <v>0</v>
      </c>
      <c r="AD39" s="35">
        <v>0</v>
      </c>
      <c r="AE39" s="35">
        <v>20</v>
      </c>
      <c r="AF39" s="35">
        <v>35</v>
      </c>
      <c r="AG39" s="35">
        <v>0</v>
      </c>
      <c r="AH39" s="35">
        <v>0</v>
      </c>
      <c r="AI39" s="35">
        <v>0</v>
      </c>
      <c r="AK39"/>
      <c r="AL39"/>
      <c r="AM39"/>
      <c r="AN39"/>
      <c r="AO39"/>
      <c r="AP39"/>
      <c r="AQ39"/>
    </row>
    <row r="40" spans="1:43" ht="22.5" x14ac:dyDescent="0.2">
      <c r="A40" s="31">
        <v>23</v>
      </c>
      <c r="B40" s="33" t="s">
        <v>170</v>
      </c>
      <c r="C40" s="35">
        <v>6</v>
      </c>
      <c r="D40" s="35">
        <v>0</v>
      </c>
      <c r="E40" s="31">
        <v>0</v>
      </c>
      <c r="F40" s="35">
        <v>20</v>
      </c>
      <c r="G40" s="35">
        <v>5</v>
      </c>
      <c r="H40" s="35">
        <v>9</v>
      </c>
      <c r="I40" s="35">
        <v>4</v>
      </c>
      <c r="J40" s="35">
        <v>0</v>
      </c>
      <c r="K40" s="35">
        <v>0</v>
      </c>
      <c r="L40" s="35">
        <v>5</v>
      </c>
      <c r="M40" s="35">
        <v>30</v>
      </c>
      <c r="N40" s="35">
        <v>0</v>
      </c>
      <c r="O40" s="35">
        <v>76</v>
      </c>
      <c r="P40" s="35">
        <v>69</v>
      </c>
      <c r="Q40" s="35">
        <v>76</v>
      </c>
      <c r="R40" s="35">
        <v>69</v>
      </c>
      <c r="S40" s="35">
        <v>76</v>
      </c>
      <c r="T40" s="35">
        <v>69</v>
      </c>
      <c r="U40" s="35">
        <v>42</v>
      </c>
      <c r="V40" s="35">
        <v>32</v>
      </c>
      <c r="W40" s="31">
        <v>0</v>
      </c>
      <c r="X40" s="31">
        <v>0</v>
      </c>
      <c r="Y40" s="35">
        <v>76</v>
      </c>
      <c r="Z40" s="35">
        <v>69</v>
      </c>
      <c r="AA40" s="31">
        <v>0</v>
      </c>
      <c r="AB40" s="31">
        <v>0</v>
      </c>
      <c r="AC40" s="35">
        <v>0</v>
      </c>
      <c r="AD40" s="35">
        <v>0</v>
      </c>
      <c r="AE40" s="35">
        <v>26</v>
      </c>
      <c r="AF40" s="35">
        <v>26</v>
      </c>
      <c r="AG40" s="35">
        <v>7</v>
      </c>
      <c r="AH40" s="35">
        <v>8</v>
      </c>
      <c r="AI40" s="35">
        <v>0</v>
      </c>
      <c r="AK40"/>
      <c r="AL40"/>
      <c r="AM40"/>
      <c r="AN40"/>
      <c r="AO40"/>
      <c r="AP40"/>
      <c r="AQ40"/>
    </row>
    <row r="41" spans="1:43" ht="22.5" x14ac:dyDescent="0.2">
      <c r="A41" s="31">
        <v>24</v>
      </c>
      <c r="B41" s="33" t="s">
        <v>171</v>
      </c>
      <c r="C41" s="35">
        <v>3</v>
      </c>
      <c r="D41" s="31">
        <v>0</v>
      </c>
      <c r="E41" s="31">
        <v>0</v>
      </c>
      <c r="F41" s="35">
        <v>51</v>
      </c>
      <c r="G41" s="35">
        <v>0</v>
      </c>
      <c r="H41" s="35">
        <v>16</v>
      </c>
      <c r="I41" s="35">
        <v>13</v>
      </c>
      <c r="J41" s="35">
        <v>0</v>
      </c>
      <c r="K41" s="35">
        <v>0</v>
      </c>
      <c r="L41" s="35">
        <v>15</v>
      </c>
      <c r="M41" s="35">
        <v>70</v>
      </c>
      <c r="N41" s="35">
        <v>0</v>
      </c>
      <c r="O41" s="35">
        <v>86</v>
      </c>
      <c r="P41" s="35">
        <v>89</v>
      </c>
      <c r="Q41" s="35">
        <v>86</v>
      </c>
      <c r="R41" s="35">
        <v>89</v>
      </c>
      <c r="S41" s="35">
        <v>86</v>
      </c>
      <c r="T41" s="35">
        <v>89</v>
      </c>
      <c r="U41" s="35">
        <v>82</v>
      </c>
      <c r="V41" s="35">
        <v>63</v>
      </c>
      <c r="W41" s="31">
        <v>0</v>
      </c>
      <c r="X41" s="31">
        <v>0</v>
      </c>
      <c r="Y41" s="35">
        <v>86</v>
      </c>
      <c r="Z41" s="35">
        <v>89</v>
      </c>
      <c r="AA41" s="31">
        <v>0</v>
      </c>
      <c r="AB41" s="31">
        <v>0</v>
      </c>
      <c r="AC41" s="35">
        <v>16</v>
      </c>
      <c r="AD41" s="35">
        <v>14</v>
      </c>
      <c r="AE41" s="35">
        <v>7</v>
      </c>
      <c r="AF41" s="35">
        <v>11</v>
      </c>
      <c r="AG41" s="35">
        <v>2</v>
      </c>
      <c r="AH41" s="35">
        <v>2</v>
      </c>
      <c r="AI41" s="35">
        <v>4</v>
      </c>
      <c r="AK41"/>
      <c r="AL41"/>
      <c r="AM41"/>
      <c r="AN41"/>
      <c r="AO41"/>
      <c r="AP41"/>
      <c r="AQ41"/>
    </row>
    <row r="42" spans="1:43" ht="22.5" x14ac:dyDescent="0.2">
      <c r="A42" s="31">
        <v>25</v>
      </c>
      <c r="B42" s="33" t="s">
        <v>172</v>
      </c>
      <c r="C42" s="35">
        <v>2</v>
      </c>
      <c r="D42" s="35">
        <v>0</v>
      </c>
      <c r="E42" s="31">
        <v>0</v>
      </c>
      <c r="F42" s="35">
        <v>14</v>
      </c>
      <c r="G42" s="35">
        <v>2</v>
      </c>
      <c r="H42" s="35">
        <v>5</v>
      </c>
      <c r="I42" s="35">
        <v>2</v>
      </c>
      <c r="J42" s="35">
        <v>0</v>
      </c>
      <c r="K42" s="35">
        <v>0</v>
      </c>
      <c r="L42" s="35">
        <v>13</v>
      </c>
      <c r="M42" s="35">
        <v>35</v>
      </c>
      <c r="N42" s="35">
        <v>0</v>
      </c>
      <c r="O42" s="35">
        <v>64</v>
      </c>
      <c r="P42" s="35">
        <v>86</v>
      </c>
      <c r="Q42" s="35">
        <v>64</v>
      </c>
      <c r="R42" s="35">
        <v>86</v>
      </c>
      <c r="S42" s="35">
        <v>64</v>
      </c>
      <c r="T42" s="35">
        <v>86</v>
      </c>
      <c r="U42" s="35">
        <v>56</v>
      </c>
      <c r="V42" s="35">
        <v>54</v>
      </c>
      <c r="W42" s="31">
        <v>0</v>
      </c>
      <c r="X42" s="31">
        <v>0</v>
      </c>
      <c r="Y42" s="35">
        <v>64</v>
      </c>
      <c r="Z42" s="35">
        <v>86</v>
      </c>
      <c r="AA42" s="31">
        <v>0</v>
      </c>
      <c r="AB42" s="31">
        <v>0</v>
      </c>
      <c r="AC42" s="35">
        <v>5</v>
      </c>
      <c r="AD42" s="35">
        <v>6</v>
      </c>
      <c r="AE42" s="35">
        <v>3</v>
      </c>
      <c r="AF42" s="35">
        <v>6</v>
      </c>
      <c r="AG42" s="35">
        <v>12</v>
      </c>
      <c r="AH42" s="35">
        <v>6</v>
      </c>
      <c r="AI42" s="35">
        <v>2</v>
      </c>
      <c r="AK42"/>
      <c r="AL42"/>
      <c r="AM42"/>
      <c r="AN42"/>
      <c r="AO42"/>
      <c r="AP42"/>
      <c r="AQ42"/>
    </row>
    <row r="43" spans="1:43" ht="22.5" x14ac:dyDescent="0.2">
      <c r="A43" s="31">
        <v>26</v>
      </c>
      <c r="B43" s="33" t="s">
        <v>173</v>
      </c>
      <c r="C43" s="35">
        <v>2</v>
      </c>
      <c r="D43" s="35">
        <v>0</v>
      </c>
      <c r="E43" s="31">
        <v>0</v>
      </c>
      <c r="F43" s="35">
        <v>30</v>
      </c>
      <c r="G43" s="35">
        <v>2</v>
      </c>
      <c r="H43" s="35">
        <v>5</v>
      </c>
      <c r="I43" s="35">
        <v>2</v>
      </c>
      <c r="J43" s="35">
        <v>0</v>
      </c>
      <c r="K43" s="35">
        <v>0</v>
      </c>
      <c r="L43" s="35">
        <v>20</v>
      </c>
      <c r="M43" s="35">
        <v>25</v>
      </c>
      <c r="N43" s="35">
        <v>0</v>
      </c>
      <c r="O43" s="35">
        <v>83</v>
      </c>
      <c r="P43" s="35">
        <v>87</v>
      </c>
      <c r="Q43" s="35">
        <v>83</v>
      </c>
      <c r="R43" s="35">
        <v>87</v>
      </c>
      <c r="S43" s="35">
        <v>83</v>
      </c>
      <c r="T43" s="35">
        <v>87</v>
      </c>
      <c r="U43" s="35">
        <v>60</v>
      </c>
      <c r="V43" s="35">
        <v>74</v>
      </c>
      <c r="W43" s="31">
        <v>0</v>
      </c>
      <c r="X43" s="31">
        <v>0</v>
      </c>
      <c r="Y43" s="35">
        <v>83</v>
      </c>
      <c r="Z43" s="35">
        <v>87</v>
      </c>
      <c r="AA43" s="31">
        <v>0</v>
      </c>
      <c r="AB43" s="31">
        <v>0</v>
      </c>
      <c r="AC43" s="35">
        <v>0</v>
      </c>
      <c r="AD43" s="35">
        <v>0</v>
      </c>
      <c r="AE43" s="35">
        <v>8</v>
      </c>
      <c r="AF43" s="35">
        <v>9</v>
      </c>
      <c r="AG43" s="35">
        <v>2</v>
      </c>
      <c r="AH43" s="35">
        <v>2</v>
      </c>
      <c r="AI43" s="35">
        <v>1</v>
      </c>
      <c r="AK43"/>
      <c r="AL43"/>
      <c r="AM43"/>
      <c r="AN43"/>
      <c r="AO43"/>
      <c r="AP43"/>
      <c r="AQ43"/>
    </row>
    <row r="44" spans="1:43" ht="22.5" x14ac:dyDescent="0.2">
      <c r="A44" s="31">
        <v>27</v>
      </c>
      <c r="B44" s="33" t="s">
        <v>174</v>
      </c>
      <c r="C44" s="35">
        <v>11</v>
      </c>
      <c r="D44" s="35">
        <v>0</v>
      </c>
      <c r="E44" s="31">
        <v>0</v>
      </c>
      <c r="F44" s="35">
        <v>47</v>
      </c>
      <c r="G44" s="35">
        <v>0</v>
      </c>
      <c r="H44" s="35">
        <v>8</v>
      </c>
      <c r="I44" s="35">
        <v>9</v>
      </c>
      <c r="J44" s="35">
        <v>0</v>
      </c>
      <c r="K44" s="35">
        <v>0</v>
      </c>
      <c r="L44" s="35">
        <v>10</v>
      </c>
      <c r="M44" s="35">
        <v>37</v>
      </c>
      <c r="N44" s="35">
        <v>0</v>
      </c>
      <c r="O44" s="35">
        <v>119</v>
      </c>
      <c r="P44" s="35">
        <v>107</v>
      </c>
      <c r="Q44" s="35">
        <v>119</v>
      </c>
      <c r="R44" s="35">
        <v>107</v>
      </c>
      <c r="S44" s="35">
        <v>119</v>
      </c>
      <c r="T44" s="35">
        <v>107</v>
      </c>
      <c r="U44" s="35">
        <v>62</v>
      </c>
      <c r="V44" s="35">
        <v>72</v>
      </c>
      <c r="W44" s="31">
        <v>0</v>
      </c>
      <c r="X44" s="31">
        <v>0</v>
      </c>
      <c r="Y44" s="35">
        <v>119</v>
      </c>
      <c r="Z44" s="35">
        <v>107</v>
      </c>
      <c r="AA44" s="31">
        <v>0</v>
      </c>
      <c r="AB44" s="31">
        <v>0</v>
      </c>
      <c r="AC44" s="35">
        <v>0</v>
      </c>
      <c r="AD44" s="35">
        <v>0</v>
      </c>
      <c r="AE44" s="35">
        <v>32</v>
      </c>
      <c r="AF44" s="35">
        <v>31</v>
      </c>
      <c r="AG44" s="35">
        <v>31</v>
      </c>
      <c r="AH44" s="35">
        <v>13</v>
      </c>
      <c r="AI44" s="35">
        <v>4</v>
      </c>
      <c r="AK44"/>
      <c r="AL44"/>
      <c r="AM44"/>
      <c r="AN44"/>
      <c r="AO44"/>
      <c r="AP44"/>
      <c r="AQ44"/>
    </row>
    <row r="45" spans="1:43" ht="22.5" x14ac:dyDescent="0.2">
      <c r="A45" s="31">
        <v>28</v>
      </c>
      <c r="B45" s="33" t="s">
        <v>175</v>
      </c>
      <c r="C45" s="35">
        <v>5</v>
      </c>
      <c r="D45" s="35">
        <v>0</v>
      </c>
      <c r="E45" s="31">
        <v>0</v>
      </c>
      <c r="F45" s="35">
        <v>0</v>
      </c>
      <c r="G45" s="35">
        <v>2</v>
      </c>
      <c r="H45" s="35">
        <v>6</v>
      </c>
      <c r="I45" s="35">
        <v>3</v>
      </c>
      <c r="J45" s="35">
        <v>1</v>
      </c>
      <c r="K45" s="35">
        <v>10</v>
      </c>
      <c r="L45" s="35">
        <v>5</v>
      </c>
      <c r="M45" s="35">
        <v>15</v>
      </c>
      <c r="N45" s="35">
        <v>0</v>
      </c>
      <c r="O45" s="35">
        <v>117</v>
      </c>
      <c r="P45" s="35">
        <v>102</v>
      </c>
      <c r="Q45" s="35">
        <v>117</v>
      </c>
      <c r="R45" s="35">
        <v>102</v>
      </c>
      <c r="S45" s="35">
        <v>117</v>
      </c>
      <c r="T45" s="35">
        <v>102</v>
      </c>
      <c r="U45" s="35">
        <v>85</v>
      </c>
      <c r="V45" s="35">
        <v>80</v>
      </c>
      <c r="W45" s="31">
        <v>0</v>
      </c>
      <c r="X45" s="31">
        <v>0</v>
      </c>
      <c r="Y45" s="35">
        <v>117</v>
      </c>
      <c r="Z45" s="35">
        <v>102</v>
      </c>
      <c r="AA45" s="31">
        <v>0</v>
      </c>
      <c r="AB45" s="31">
        <v>0</v>
      </c>
      <c r="AC45" s="35">
        <v>15</v>
      </c>
      <c r="AD45" s="35">
        <v>16</v>
      </c>
      <c r="AE45" s="35">
        <v>21</v>
      </c>
      <c r="AF45" s="35">
        <v>13</v>
      </c>
      <c r="AG45" s="35">
        <v>10</v>
      </c>
      <c r="AH45" s="35">
        <v>8</v>
      </c>
      <c r="AI45" s="35">
        <v>1</v>
      </c>
      <c r="AK45"/>
      <c r="AL45"/>
      <c r="AM45"/>
      <c r="AN45"/>
      <c r="AO45"/>
      <c r="AP45"/>
      <c r="AQ45"/>
    </row>
    <row r="46" spans="1:43" ht="22.5" x14ac:dyDescent="0.2">
      <c r="A46" s="31"/>
      <c r="B46" s="3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K46"/>
      <c r="AL46"/>
      <c r="AM46"/>
      <c r="AN46"/>
      <c r="AO46"/>
      <c r="AP46"/>
      <c r="AQ46"/>
    </row>
    <row r="47" spans="1:43" s="36" customFormat="1" ht="27" customHeight="1" x14ac:dyDescent="0.2">
      <c r="A47" s="93" t="s">
        <v>26</v>
      </c>
      <c r="B47" s="93"/>
      <c r="C47" s="37">
        <f>SUM(C18:C45)</f>
        <v>149</v>
      </c>
      <c r="D47" s="37">
        <f>SUM(D18:D45)</f>
        <v>1</v>
      </c>
      <c r="E47" s="37">
        <f>SUM(E18:E45)</f>
        <v>0</v>
      </c>
      <c r="F47" s="37">
        <f>SUM(F18:F45)</f>
        <v>1030</v>
      </c>
      <c r="G47" s="37">
        <f>SUM(G18:G45)</f>
        <v>92</v>
      </c>
      <c r="H47" s="37">
        <f>SUM(H18:H45)</f>
        <v>408</v>
      </c>
      <c r="I47" s="37">
        <f>SUM(I18:I45)</f>
        <v>133</v>
      </c>
      <c r="J47" s="37">
        <f>SUM(J18:J45)</f>
        <v>1</v>
      </c>
      <c r="K47" s="37">
        <f>SUM(K18:K45)</f>
        <v>36</v>
      </c>
      <c r="L47" s="37">
        <f>SUM(L18:L45)</f>
        <v>323</v>
      </c>
      <c r="M47" s="37">
        <f>SUM(M18:M45)</f>
        <v>1009</v>
      </c>
      <c r="N47" s="38" t="s">
        <v>196</v>
      </c>
      <c r="O47" s="37">
        <f>SUM(O18:O45)</f>
        <v>2107</v>
      </c>
      <c r="P47" s="37">
        <f>SUM(P18:P45)</f>
        <v>2124</v>
      </c>
      <c r="Q47" s="37">
        <f>SUM(Q18:Q45)</f>
        <v>2107</v>
      </c>
      <c r="R47" s="37">
        <f>SUM(R18:R45)</f>
        <v>2124</v>
      </c>
      <c r="S47" s="37">
        <f>SUM(S18:S45)</f>
        <v>2092</v>
      </c>
      <c r="T47" s="37">
        <f>SUM(T18:T45)</f>
        <v>2097</v>
      </c>
      <c r="U47" s="37">
        <f>SUM(U18:U45)</f>
        <v>1440</v>
      </c>
      <c r="V47" s="37">
        <f>SUM(V18:V45)</f>
        <v>1503</v>
      </c>
      <c r="W47" s="37">
        <f>SUM(W18:W45)</f>
        <v>0</v>
      </c>
      <c r="X47" s="37">
        <f>SUM(X18:X45)</f>
        <v>0</v>
      </c>
      <c r="Y47" s="37">
        <f>SUM(Y18:Y45)</f>
        <v>2092</v>
      </c>
      <c r="Z47" s="37">
        <f>SUM(Z18:Z45)</f>
        <v>2097</v>
      </c>
      <c r="AA47" s="37">
        <f>SUM(AA18:AA45)</f>
        <v>0</v>
      </c>
      <c r="AB47" s="37">
        <f>SUM(AB18:AB45)</f>
        <v>0</v>
      </c>
      <c r="AC47" s="37">
        <f>SUM(AC18:AC45)</f>
        <v>100</v>
      </c>
      <c r="AD47" s="37">
        <f>SUM(AD18:AD45)</f>
        <v>99</v>
      </c>
      <c r="AE47" s="37">
        <f>SUM(AE18:AE45)</f>
        <v>438</v>
      </c>
      <c r="AF47" s="37">
        <f>SUM(AF18:AF45)</f>
        <v>412</v>
      </c>
      <c r="AG47" s="37">
        <f>SUM(AG18:AG45)</f>
        <v>166</v>
      </c>
      <c r="AH47" s="37">
        <f>SUM(AH18:AH45)</f>
        <v>134</v>
      </c>
      <c r="AI47" s="37">
        <f>SUM(AI18:AI45)</f>
        <v>38</v>
      </c>
      <c r="AO47" s="39"/>
    </row>
    <row r="63" ht="15.75" customHeight="1" x14ac:dyDescent="0.2"/>
    <row r="64" ht="15.75" customHeight="1" x14ac:dyDescent="0.2"/>
  </sheetData>
  <mergeCells count="31">
    <mergeCell ref="AI8:AI16"/>
    <mergeCell ref="D8:D16"/>
    <mergeCell ref="F8:F16"/>
    <mergeCell ref="L9:L16"/>
    <mergeCell ref="Q9:R15"/>
    <mergeCell ref="G8:N8"/>
    <mergeCell ref="W9:X15"/>
    <mergeCell ref="O8:Z8"/>
    <mergeCell ref="AB11:AB16"/>
    <mergeCell ref="K9:K16"/>
    <mergeCell ref="AC8:AD15"/>
    <mergeCell ref="Y9:Z15"/>
    <mergeCell ref="N9:N16"/>
    <mergeCell ref="O9:P15"/>
    <mergeCell ref="H9:H16"/>
    <mergeCell ref="C8:C16"/>
    <mergeCell ref="A47:B47"/>
    <mergeCell ref="A1:AI1"/>
    <mergeCell ref="I9:I16"/>
    <mergeCell ref="A8:A16"/>
    <mergeCell ref="AG8:AH15"/>
    <mergeCell ref="J9:J16"/>
    <mergeCell ref="S9:T15"/>
    <mergeCell ref="G9:G16"/>
    <mergeCell ref="B8:B16"/>
    <mergeCell ref="AA11:AA16"/>
    <mergeCell ref="E8:E16"/>
    <mergeCell ref="AA8:AB10"/>
    <mergeCell ref="AE8:AF15"/>
    <mergeCell ref="M9:M16"/>
    <mergeCell ref="U9:V15"/>
  </mergeCells>
  <pageMargins left="0.52" right="0.24" top="0.24" bottom="0.34" header="0.3" footer="0.3"/>
  <pageSetup paperSize="10000" scale="5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9"/>
  <sheetViews>
    <sheetView topLeftCell="G23" zoomScale="64" workbookViewId="0">
      <selection activeCell="J35" sqref="J35"/>
    </sheetView>
  </sheetViews>
  <sheetFormatPr defaultColWidth="9.14453125" defaultRowHeight="15" x14ac:dyDescent="0.2"/>
  <cols>
    <col min="1" max="1" width="6.859375" style="4" customWidth="1"/>
    <col min="2" max="2" width="41.1640625" style="4" customWidth="1"/>
    <col min="3" max="3" width="8.875" style="4" customWidth="1"/>
    <col min="4" max="4" width="7.6640625" style="4" customWidth="1"/>
    <col min="5" max="5" width="7.80078125" style="4" customWidth="1"/>
    <col min="6" max="6" width="6.859375" style="4" customWidth="1"/>
    <col min="7" max="7" width="8.33984375" style="4" hidden="1" customWidth="1"/>
    <col min="8" max="8" width="6.72265625" style="4" customWidth="1"/>
    <col min="9" max="9" width="7.80078125" style="4" hidden="1" customWidth="1"/>
    <col min="10" max="10" width="6.859375" style="4" customWidth="1"/>
    <col min="11" max="11" width="6.58984375" style="4" customWidth="1"/>
    <col min="12" max="12" width="6.05078125" style="4" customWidth="1"/>
    <col min="13" max="13" width="7.3984375" style="4" customWidth="1"/>
    <col min="14" max="14" width="6.05078125" style="4" customWidth="1"/>
    <col min="15" max="15" width="6.3203125" style="4" customWidth="1"/>
    <col min="16" max="18" width="5.6484375" style="4" customWidth="1"/>
    <col min="19" max="19" width="7.3984375" style="4" customWidth="1"/>
    <col min="20" max="20" width="7.53125" style="4" customWidth="1"/>
    <col min="21" max="22" width="5.6484375" style="4" customWidth="1"/>
    <col min="23" max="23" width="6.3203125" style="4" customWidth="1"/>
    <col min="24" max="24" width="6.72265625" style="4" customWidth="1"/>
    <col min="25" max="25" width="5.6484375" style="4" customWidth="1"/>
    <col min="26" max="26" width="7.3984375" style="4" customWidth="1"/>
    <col min="27" max="27" width="9.68359375" style="4" customWidth="1"/>
    <col min="28" max="28" width="9.28125" style="4" customWidth="1"/>
    <col min="29" max="29" width="12.375" style="4" customWidth="1"/>
    <col min="30" max="30" width="16.27734375" style="4" customWidth="1"/>
    <col min="31" max="31" width="15.46875" style="4" customWidth="1"/>
    <col min="32" max="16384" width="9.14453125" style="4"/>
  </cols>
  <sheetData>
    <row r="1" spans="1:31" ht="25.5" x14ac:dyDescent="0.2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5.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s="41" customFormat="1" ht="25.5" x14ac:dyDescent="0.2">
      <c r="A3" s="103" t="s">
        <v>3</v>
      </c>
      <c r="B3" s="105" t="s">
        <v>4</v>
      </c>
      <c r="C3" s="103" t="s">
        <v>52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 t="s">
        <v>53</v>
      </c>
      <c r="AB3" s="103"/>
      <c r="AC3" s="103"/>
      <c r="AD3" s="103"/>
      <c r="AE3" s="103" t="s">
        <v>25</v>
      </c>
    </row>
    <row r="4" spans="1:31" s="41" customFormat="1" ht="25.5" x14ac:dyDescent="0.2">
      <c r="A4" s="103"/>
      <c r="B4" s="105"/>
      <c r="C4" s="105" t="s">
        <v>179</v>
      </c>
      <c r="D4" s="105"/>
      <c r="E4" s="103" t="s">
        <v>54</v>
      </c>
      <c r="F4" s="103"/>
      <c r="G4" s="103"/>
      <c r="H4" s="103"/>
      <c r="I4" s="103"/>
      <c r="J4" s="103"/>
      <c r="K4" s="103" t="s">
        <v>55</v>
      </c>
      <c r="L4" s="103"/>
      <c r="M4" s="103"/>
      <c r="N4" s="103"/>
      <c r="O4" s="103"/>
      <c r="P4" s="103"/>
      <c r="Q4" s="103"/>
      <c r="R4" s="103"/>
      <c r="S4" s="103" t="s">
        <v>56</v>
      </c>
      <c r="T4" s="103"/>
      <c r="U4" s="103" t="s">
        <v>59</v>
      </c>
      <c r="V4" s="103"/>
      <c r="W4" s="103"/>
      <c r="X4" s="103"/>
      <c r="Y4" s="103"/>
      <c r="Z4" s="103"/>
      <c r="AA4" s="103" t="s">
        <v>26</v>
      </c>
      <c r="AB4" s="103"/>
      <c r="AC4" s="105" t="s">
        <v>60</v>
      </c>
      <c r="AD4" s="105"/>
      <c r="AE4" s="103"/>
    </row>
    <row r="5" spans="1:31" s="41" customFormat="1" ht="48" customHeight="1" x14ac:dyDescent="0.2">
      <c r="A5" s="103"/>
      <c r="B5" s="105"/>
      <c r="C5" s="105"/>
      <c r="D5" s="105"/>
      <c r="E5" s="103" t="s">
        <v>31</v>
      </c>
      <c r="F5" s="103"/>
      <c r="G5" s="103" t="s">
        <v>32</v>
      </c>
      <c r="H5" s="103"/>
      <c r="I5" s="103" t="s">
        <v>57</v>
      </c>
      <c r="J5" s="103"/>
      <c r="K5" s="103" t="s">
        <v>31</v>
      </c>
      <c r="L5" s="103"/>
      <c r="M5" s="103" t="s">
        <v>32</v>
      </c>
      <c r="N5" s="103"/>
      <c r="O5" s="103" t="s">
        <v>57</v>
      </c>
      <c r="P5" s="103"/>
      <c r="Q5" s="103" t="s">
        <v>58</v>
      </c>
      <c r="R5" s="103"/>
      <c r="S5" s="103"/>
      <c r="T5" s="103"/>
      <c r="U5" s="103" t="s">
        <v>31</v>
      </c>
      <c r="V5" s="103"/>
      <c r="W5" s="103" t="s">
        <v>32</v>
      </c>
      <c r="X5" s="103"/>
      <c r="Y5" s="103" t="s">
        <v>57</v>
      </c>
      <c r="Z5" s="103"/>
      <c r="AA5" s="103"/>
      <c r="AB5" s="103"/>
      <c r="AC5" s="105"/>
      <c r="AD5" s="105"/>
      <c r="AE5" s="103"/>
    </row>
    <row r="6" spans="1:31" s="41" customFormat="1" ht="25.5" x14ac:dyDescent="0.2">
      <c r="A6" s="103"/>
      <c r="B6" s="105"/>
      <c r="C6" s="42" t="s">
        <v>12</v>
      </c>
      <c r="D6" s="42" t="s">
        <v>13</v>
      </c>
      <c r="E6" s="43" t="s">
        <v>12</v>
      </c>
      <c r="F6" s="43" t="s">
        <v>13</v>
      </c>
      <c r="G6" s="43" t="s">
        <v>12</v>
      </c>
      <c r="H6" s="43" t="s">
        <v>13</v>
      </c>
      <c r="I6" s="43" t="s">
        <v>12</v>
      </c>
      <c r="J6" s="43" t="s">
        <v>13</v>
      </c>
      <c r="K6" s="43" t="s">
        <v>12</v>
      </c>
      <c r="L6" s="43" t="s">
        <v>13</v>
      </c>
      <c r="M6" s="43" t="s">
        <v>12</v>
      </c>
      <c r="N6" s="43" t="s">
        <v>13</v>
      </c>
      <c r="O6" s="43" t="s">
        <v>12</v>
      </c>
      <c r="P6" s="43" t="s">
        <v>13</v>
      </c>
      <c r="Q6" s="43" t="s">
        <v>12</v>
      </c>
      <c r="R6" s="43" t="s">
        <v>13</v>
      </c>
      <c r="S6" s="43" t="s">
        <v>12</v>
      </c>
      <c r="T6" s="43" t="s">
        <v>13</v>
      </c>
      <c r="U6" s="43" t="s">
        <v>12</v>
      </c>
      <c r="V6" s="43" t="s">
        <v>13</v>
      </c>
      <c r="W6" s="43" t="s">
        <v>12</v>
      </c>
      <c r="X6" s="43" t="s">
        <v>13</v>
      </c>
      <c r="Y6" s="43" t="s">
        <v>12</v>
      </c>
      <c r="Z6" s="43" t="s">
        <v>13</v>
      </c>
      <c r="AA6" s="43" t="s">
        <v>12</v>
      </c>
      <c r="AB6" s="43" t="s">
        <v>13</v>
      </c>
      <c r="AC6" s="43" t="s">
        <v>12</v>
      </c>
      <c r="AD6" s="43" t="s">
        <v>13</v>
      </c>
      <c r="AE6" s="103"/>
    </row>
    <row r="7" spans="1:31" s="41" customFormat="1" ht="25.5" x14ac:dyDescent="0.2">
      <c r="A7" s="103"/>
      <c r="B7" s="105"/>
      <c r="C7" s="43">
        <v>31</v>
      </c>
      <c r="D7" s="43">
        <v>32</v>
      </c>
      <c r="E7" s="43">
        <v>31</v>
      </c>
      <c r="F7" s="43">
        <v>32</v>
      </c>
      <c r="G7" s="43">
        <v>33</v>
      </c>
      <c r="H7" s="43">
        <v>34</v>
      </c>
      <c r="I7" s="43">
        <v>35</v>
      </c>
      <c r="J7" s="43">
        <v>36</v>
      </c>
      <c r="K7" s="43">
        <v>37</v>
      </c>
      <c r="L7" s="43">
        <v>38</v>
      </c>
      <c r="M7" s="43">
        <v>39</v>
      </c>
      <c r="N7" s="43">
        <v>40</v>
      </c>
      <c r="O7" s="43">
        <v>41</v>
      </c>
      <c r="P7" s="43">
        <v>42</v>
      </c>
      <c r="Q7" s="43">
        <v>43</v>
      </c>
      <c r="R7" s="43">
        <v>44</v>
      </c>
      <c r="S7" s="43">
        <v>45</v>
      </c>
      <c r="T7" s="43">
        <v>46</v>
      </c>
      <c r="U7" s="43">
        <v>47</v>
      </c>
      <c r="V7" s="43">
        <v>48</v>
      </c>
      <c r="W7" s="43">
        <v>49</v>
      </c>
      <c r="X7" s="43">
        <v>50</v>
      </c>
      <c r="Y7" s="43">
        <v>51</v>
      </c>
      <c r="Z7" s="43">
        <v>52</v>
      </c>
      <c r="AA7" s="43">
        <v>53</v>
      </c>
      <c r="AB7" s="43">
        <v>54</v>
      </c>
      <c r="AC7" s="43">
        <v>55</v>
      </c>
      <c r="AD7" s="44">
        <v>56</v>
      </c>
      <c r="AE7" s="44">
        <v>57</v>
      </c>
    </row>
    <row r="8" spans="1:31" ht="25.5" x14ac:dyDescent="0.2">
      <c r="A8" s="45">
        <v>1</v>
      </c>
      <c r="B8" s="46" t="s">
        <v>148</v>
      </c>
      <c r="C8" s="47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9">
        <v>0</v>
      </c>
      <c r="AE8" s="50"/>
    </row>
    <row r="9" spans="1:31" ht="25.5" x14ac:dyDescent="0.2">
      <c r="A9" s="49">
        <v>2</v>
      </c>
      <c r="B9" s="51" t="s">
        <v>169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49">
        <v>0</v>
      </c>
      <c r="AE9" s="50"/>
    </row>
    <row r="10" spans="1:31" ht="25.5" x14ac:dyDescent="0.2">
      <c r="A10" s="49">
        <v>3</v>
      </c>
      <c r="B10" s="51" t="s">
        <v>150</v>
      </c>
      <c r="C10" s="52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49">
        <v>0</v>
      </c>
      <c r="AE10" s="50"/>
    </row>
    <row r="11" spans="1:31" ht="25.5" x14ac:dyDescent="0.2">
      <c r="A11" s="49">
        <v>4</v>
      </c>
      <c r="B11" s="51" t="s">
        <v>151</v>
      </c>
      <c r="C11" s="52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49">
        <v>0</v>
      </c>
      <c r="AE11" s="50"/>
    </row>
    <row r="12" spans="1:31" ht="25.5" x14ac:dyDescent="0.2">
      <c r="A12" s="49">
        <v>5</v>
      </c>
      <c r="B12" s="51" t="s">
        <v>152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49">
        <v>0</v>
      </c>
      <c r="AE12" s="50"/>
    </row>
    <row r="13" spans="1:31" ht="25.5" x14ac:dyDescent="0.2">
      <c r="A13" s="49">
        <v>6</v>
      </c>
      <c r="B13" s="51" t="s">
        <v>153</v>
      </c>
      <c r="C13" s="53">
        <v>0</v>
      </c>
      <c r="D13" s="53">
        <v>0</v>
      </c>
      <c r="E13" s="53">
        <v>0</v>
      </c>
      <c r="F13" s="53">
        <v>0</v>
      </c>
      <c r="G13" s="53">
        <v>3</v>
      </c>
      <c r="H13" s="53">
        <v>3</v>
      </c>
      <c r="I13" s="53">
        <v>2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2</v>
      </c>
      <c r="T13" s="53">
        <v>2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49">
        <v>0</v>
      </c>
      <c r="AD13" s="49">
        <v>0</v>
      </c>
    </row>
    <row r="14" spans="1:31" ht="25.5" x14ac:dyDescent="0.2">
      <c r="A14" s="49">
        <v>7</v>
      </c>
      <c r="B14" s="51" t="s">
        <v>154</v>
      </c>
      <c r="C14" s="53">
        <v>0</v>
      </c>
      <c r="D14" s="53">
        <v>0</v>
      </c>
      <c r="E14" s="53">
        <v>0</v>
      </c>
      <c r="F14" s="53">
        <v>1</v>
      </c>
      <c r="G14" s="53">
        <v>1</v>
      </c>
      <c r="H14" s="53">
        <v>1</v>
      </c>
      <c r="I14" s="53">
        <v>0</v>
      </c>
      <c r="J14" s="53">
        <v>1</v>
      </c>
      <c r="K14" s="53">
        <v>0</v>
      </c>
      <c r="L14" s="53">
        <v>0</v>
      </c>
      <c r="M14" s="53">
        <v>0</v>
      </c>
      <c r="N14" s="53">
        <v>1</v>
      </c>
      <c r="O14" s="53">
        <v>1</v>
      </c>
      <c r="P14" s="53">
        <v>1</v>
      </c>
      <c r="Q14" s="53">
        <v>2</v>
      </c>
      <c r="R14" s="53">
        <v>1</v>
      </c>
      <c r="S14" s="53">
        <v>0</v>
      </c>
      <c r="T14" s="53">
        <v>1</v>
      </c>
      <c r="U14" s="53">
        <v>0</v>
      </c>
      <c r="V14" s="53">
        <v>1</v>
      </c>
      <c r="W14" s="53">
        <v>0</v>
      </c>
      <c r="X14" s="53">
        <v>1</v>
      </c>
      <c r="Y14" s="53">
        <v>0</v>
      </c>
      <c r="Z14" s="53">
        <v>1</v>
      </c>
      <c r="AA14" s="53">
        <v>0</v>
      </c>
      <c r="AB14" s="49">
        <v>0</v>
      </c>
      <c r="AC14" s="49">
        <v>0</v>
      </c>
      <c r="AD14" s="49">
        <v>0</v>
      </c>
    </row>
    <row r="15" spans="1:31" ht="25.5" x14ac:dyDescent="0.2">
      <c r="A15" s="49">
        <v>8</v>
      </c>
      <c r="B15" s="51" t="s">
        <v>155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49">
        <v>0</v>
      </c>
      <c r="AD15" s="49">
        <v>0</v>
      </c>
    </row>
    <row r="16" spans="1:31" ht="25.5" x14ac:dyDescent="0.2">
      <c r="A16" s="49">
        <v>9</v>
      </c>
      <c r="B16" s="51" t="s">
        <v>156</v>
      </c>
      <c r="C16" s="52">
        <v>2</v>
      </c>
      <c r="D16" s="52">
        <v>0</v>
      </c>
      <c r="E16" s="52">
        <v>0</v>
      </c>
      <c r="F16" s="52">
        <v>0</v>
      </c>
      <c r="G16" s="52">
        <v>2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2</v>
      </c>
      <c r="P16" s="52">
        <v>0</v>
      </c>
      <c r="Q16" s="52">
        <v>3</v>
      </c>
      <c r="R16" s="52">
        <v>1</v>
      </c>
      <c r="S16" s="52">
        <v>0</v>
      </c>
      <c r="T16" s="52">
        <v>2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3">
        <v>0</v>
      </c>
      <c r="AB16" s="49">
        <v>0</v>
      </c>
      <c r="AC16" s="49">
        <v>0</v>
      </c>
      <c r="AD16" s="49">
        <v>0</v>
      </c>
    </row>
    <row r="17" spans="1:31" ht="25.5" x14ac:dyDescent="0.2">
      <c r="A17" s="49">
        <v>10</v>
      </c>
      <c r="B17" s="51" t="s">
        <v>157</v>
      </c>
      <c r="C17" s="52">
        <v>2</v>
      </c>
      <c r="D17" s="52">
        <v>0</v>
      </c>
      <c r="E17" s="52">
        <v>0</v>
      </c>
      <c r="F17" s="52">
        <v>0</v>
      </c>
      <c r="G17" s="52">
        <v>1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  <c r="Q17" s="52">
        <v>0</v>
      </c>
      <c r="R17" s="52">
        <v>0</v>
      </c>
      <c r="S17" s="52">
        <v>1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3">
        <v>0</v>
      </c>
      <c r="AC17" s="49">
        <v>0</v>
      </c>
      <c r="AD17" s="49">
        <v>0</v>
      </c>
    </row>
    <row r="18" spans="1:31" ht="25.5" x14ac:dyDescent="0.2">
      <c r="A18" s="49">
        <v>11</v>
      </c>
      <c r="B18" s="51" t="s">
        <v>158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2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49">
        <v>0</v>
      </c>
      <c r="AD18" s="49">
        <v>0</v>
      </c>
    </row>
    <row r="19" spans="1:31" ht="25.5" x14ac:dyDescent="0.2">
      <c r="A19" s="49">
        <v>12</v>
      </c>
      <c r="B19" s="51" t="s">
        <v>159</v>
      </c>
      <c r="C19" s="53">
        <v>0</v>
      </c>
      <c r="D19" s="53">
        <v>0</v>
      </c>
      <c r="E19" s="53">
        <v>2</v>
      </c>
      <c r="F19" s="53">
        <v>1</v>
      </c>
      <c r="G19" s="53">
        <v>0</v>
      </c>
      <c r="H19" s="53">
        <v>2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2</v>
      </c>
      <c r="Q19" s="53">
        <v>2</v>
      </c>
      <c r="R19" s="53">
        <v>0</v>
      </c>
      <c r="S19" s="53">
        <v>1</v>
      </c>
      <c r="T19" s="53">
        <v>2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49">
        <v>0</v>
      </c>
      <c r="AD19" s="49">
        <v>0</v>
      </c>
    </row>
    <row r="20" spans="1:31" ht="25.5" x14ac:dyDescent="0.2">
      <c r="A20" s="49">
        <v>13</v>
      </c>
      <c r="B20" s="51" t="s">
        <v>160</v>
      </c>
      <c r="C20" s="53">
        <v>0</v>
      </c>
      <c r="D20" s="53">
        <v>0</v>
      </c>
      <c r="E20" s="53">
        <v>1</v>
      </c>
      <c r="F20" s="53">
        <v>0</v>
      </c>
      <c r="G20" s="53">
        <v>1</v>
      </c>
      <c r="H20" s="53">
        <v>1</v>
      </c>
      <c r="I20" s="53"/>
      <c r="J20" s="53">
        <v>0</v>
      </c>
      <c r="K20" s="53">
        <v>0</v>
      </c>
      <c r="L20" s="53">
        <v>1</v>
      </c>
      <c r="M20" s="53">
        <v>0</v>
      </c>
      <c r="N20" s="53">
        <v>1</v>
      </c>
      <c r="O20" s="53">
        <v>1</v>
      </c>
      <c r="P20" s="53">
        <v>1</v>
      </c>
      <c r="Q20" s="53">
        <v>3</v>
      </c>
      <c r="R20" s="53">
        <v>2</v>
      </c>
      <c r="S20" s="53">
        <v>1</v>
      </c>
      <c r="T20" s="53">
        <v>2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49">
        <v>0</v>
      </c>
      <c r="AD20" s="49">
        <v>0</v>
      </c>
    </row>
    <row r="21" spans="1:31" ht="25.5" x14ac:dyDescent="0.2">
      <c r="A21" s="49">
        <v>14</v>
      </c>
      <c r="B21" s="51" t="s">
        <v>161</v>
      </c>
      <c r="C21" s="53">
        <v>0</v>
      </c>
      <c r="D21" s="53">
        <v>0</v>
      </c>
      <c r="E21" s="53">
        <v>0</v>
      </c>
      <c r="F21" s="53">
        <v>2</v>
      </c>
      <c r="G21" s="53">
        <v>0</v>
      </c>
      <c r="H21" s="53">
        <v>1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1</v>
      </c>
      <c r="Q21" s="53">
        <v>0</v>
      </c>
      <c r="R21" s="53">
        <v>0</v>
      </c>
      <c r="S21" s="53">
        <v>0</v>
      </c>
      <c r="T21" s="53">
        <v>0</v>
      </c>
      <c r="U21" s="53">
        <v>2</v>
      </c>
      <c r="V21" s="53">
        <v>0</v>
      </c>
      <c r="W21" s="53">
        <v>0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49">
        <v>0</v>
      </c>
      <c r="AD21" s="49">
        <v>0</v>
      </c>
    </row>
    <row r="22" spans="1:31" ht="25.5" x14ac:dyDescent="0.2">
      <c r="A22" s="49">
        <v>15</v>
      </c>
      <c r="B22" s="51" t="s">
        <v>162</v>
      </c>
      <c r="C22" s="53">
        <v>3</v>
      </c>
      <c r="D22" s="53">
        <v>0</v>
      </c>
      <c r="E22" s="53">
        <v>0</v>
      </c>
      <c r="F22" s="53">
        <v>0</v>
      </c>
      <c r="G22" s="53">
        <v>1</v>
      </c>
      <c r="H22" s="53">
        <v>3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2</v>
      </c>
      <c r="Q22" s="53">
        <v>0</v>
      </c>
      <c r="R22" s="53">
        <v>0</v>
      </c>
      <c r="S22" s="53">
        <v>2</v>
      </c>
      <c r="T22" s="53">
        <v>4</v>
      </c>
      <c r="U22" s="53">
        <v>0</v>
      </c>
      <c r="V22" s="53">
        <v>0</v>
      </c>
      <c r="W22" s="53">
        <v>1</v>
      </c>
      <c r="X22" s="53">
        <v>3</v>
      </c>
      <c r="Y22" s="53">
        <v>1</v>
      </c>
      <c r="Z22" s="53">
        <v>2</v>
      </c>
      <c r="AA22" s="53">
        <v>0</v>
      </c>
      <c r="AB22" s="53">
        <v>0</v>
      </c>
      <c r="AC22" s="49">
        <v>0</v>
      </c>
      <c r="AD22" s="49">
        <v>0</v>
      </c>
    </row>
    <row r="23" spans="1:31" ht="25.5" x14ac:dyDescent="0.2">
      <c r="A23" s="49">
        <v>16</v>
      </c>
      <c r="B23" s="51" t="s">
        <v>163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</row>
    <row r="24" spans="1:31" ht="25.5" x14ac:dyDescent="0.2">
      <c r="A24" s="49">
        <v>17</v>
      </c>
      <c r="B24" s="51" t="s">
        <v>164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/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1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</row>
    <row r="25" spans="1:31" ht="25.5" x14ac:dyDescent="0.2">
      <c r="A25" s="49">
        <v>18</v>
      </c>
      <c r="B25" s="51" t="s">
        <v>165</v>
      </c>
      <c r="C25" s="52">
        <v>0</v>
      </c>
      <c r="D25" s="49">
        <v>0</v>
      </c>
      <c r="E25" s="49">
        <v>1</v>
      </c>
      <c r="F25" s="49">
        <v>1</v>
      </c>
      <c r="G25" s="49">
        <v>2</v>
      </c>
      <c r="H25" s="49">
        <v>1</v>
      </c>
      <c r="I25" s="49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2</v>
      </c>
      <c r="T25" s="49">
        <v>1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50"/>
    </row>
    <row r="26" spans="1:31" ht="25.5" x14ac:dyDescent="0.2">
      <c r="A26" s="49">
        <v>19</v>
      </c>
      <c r="B26" s="51" t="s">
        <v>166</v>
      </c>
      <c r="C26" s="52">
        <v>0</v>
      </c>
      <c r="D26" s="49">
        <v>0</v>
      </c>
      <c r="E26" s="49">
        <v>0</v>
      </c>
      <c r="F26" s="49">
        <v>0</v>
      </c>
      <c r="G26" s="49">
        <v>1</v>
      </c>
      <c r="H26" s="49">
        <v>0</v>
      </c>
      <c r="I26" s="49"/>
      <c r="J26" s="49">
        <v>0</v>
      </c>
      <c r="K26" s="49">
        <v>0</v>
      </c>
      <c r="L26" s="49">
        <v>0</v>
      </c>
      <c r="M26" s="49">
        <v>1</v>
      </c>
      <c r="N26" s="49">
        <v>1</v>
      </c>
      <c r="O26" s="49">
        <v>0</v>
      </c>
      <c r="P26" s="49">
        <v>1</v>
      </c>
      <c r="Q26" s="49">
        <v>0</v>
      </c>
      <c r="R26" s="49">
        <v>0</v>
      </c>
      <c r="S26" s="49">
        <v>1</v>
      </c>
      <c r="T26" s="49">
        <v>0</v>
      </c>
      <c r="U26" s="49">
        <v>2</v>
      </c>
      <c r="V26" s="49">
        <v>0</v>
      </c>
      <c r="W26" s="49">
        <v>0</v>
      </c>
      <c r="X26" s="49">
        <v>3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/>
    </row>
    <row r="27" spans="1:31" ht="25.5" x14ac:dyDescent="0.2">
      <c r="A27" s="49">
        <v>20</v>
      </c>
      <c r="B27" s="51" t="s">
        <v>167</v>
      </c>
      <c r="C27" s="54">
        <v>0</v>
      </c>
      <c r="D27" s="49">
        <v>1</v>
      </c>
      <c r="E27" s="49">
        <v>2</v>
      </c>
      <c r="F27" s="49">
        <v>0</v>
      </c>
      <c r="G27" s="49">
        <v>3</v>
      </c>
      <c r="H27" s="49">
        <v>2</v>
      </c>
      <c r="I27" s="49">
        <v>1</v>
      </c>
      <c r="J27" s="49">
        <v>0</v>
      </c>
      <c r="K27" s="49">
        <v>1</v>
      </c>
      <c r="L27" s="49">
        <v>1</v>
      </c>
      <c r="M27" s="49">
        <v>0</v>
      </c>
      <c r="N27" s="49">
        <v>0</v>
      </c>
      <c r="O27" s="49">
        <v>1</v>
      </c>
      <c r="P27" s="49">
        <v>3</v>
      </c>
      <c r="Q27" s="49">
        <v>1</v>
      </c>
      <c r="R27" s="49">
        <v>4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50"/>
    </row>
    <row r="28" spans="1:31" ht="25.5" x14ac:dyDescent="0.2">
      <c r="A28" s="49">
        <v>21</v>
      </c>
      <c r="B28" s="51" t="s">
        <v>168</v>
      </c>
      <c r="C28" s="52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</v>
      </c>
      <c r="J28" s="4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/>
    </row>
    <row r="29" spans="1:31" ht="25.5" x14ac:dyDescent="0.2">
      <c r="A29" s="49">
        <v>22</v>
      </c>
      <c r="B29" s="51" t="s">
        <v>149</v>
      </c>
      <c r="C29" s="52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1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50"/>
    </row>
    <row r="30" spans="1:31" ht="25.5" x14ac:dyDescent="0.2">
      <c r="A30" s="49">
        <v>23</v>
      </c>
      <c r="B30" s="51" t="s">
        <v>170</v>
      </c>
      <c r="C30" s="54">
        <v>0</v>
      </c>
      <c r="D30" s="49">
        <v>1</v>
      </c>
      <c r="E30" s="49">
        <v>1</v>
      </c>
      <c r="F30" s="49">
        <v>1</v>
      </c>
      <c r="G30" s="49">
        <v>2</v>
      </c>
      <c r="H30" s="49">
        <v>2</v>
      </c>
      <c r="I30" s="49">
        <v>1</v>
      </c>
      <c r="J30" s="49">
        <v>0</v>
      </c>
      <c r="K30" s="49">
        <v>3</v>
      </c>
      <c r="L30" s="49">
        <v>3</v>
      </c>
      <c r="M30" s="49">
        <v>0</v>
      </c>
      <c r="N30" s="49">
        <v>0</v>
      </c>
      <c r="O30" s="49">
        <v>0</v>
      </c>
      <c r="P30" s="49">
        <v>2</v>
      </c>
      <c r="Q30" s="49">
        <v>0</v>
      </c>
      <c r="R30" s="49">
        <v>2</v>
      </c>
      <c r="S30" s="49">
        <v>5</v>
      </c>
      <c r="T30" s="49">
        <v>1</v>
      </c>
      <c r="U30" s="49">
        <v>2</v>
      </c>
      <c r="V30" s="49">
        <v>1</v>
      </c>
      <c r="W30" s="49">
        <v>0</v>
      </c>
      <c r="X30" s="49">
        <v>1</v>
      </c>
      <c r="Y30" s="49">
        <v>2</v>
      </c>
      <c r="Z30" s="49">
        <v>1</v>
      </c>
      <c r="AA30" s="49">
        <v>0</v>
      </c>
      <c r="AB30" s="49">
        <v>0</v>
      </c>
      <c r="AC30" s="49">
        <v>0</v>
      </c>
      <c r="AD30" s="49">
        <v>0</v>
      </c>
      <c r="AE30" s="50"/>
    </row>
    <row r="31" spans="1:31" ht="25.5" x14ac:dyDescent="0.2">
      <c r="A31" s="49">
        <v>24</v>
      </c>
      <c r="B31" s="51" t="s">
        <v>171</v>
      </c>
      <c r="C31" s="54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50"/>
    </row>
    <row r="32" spans="1:31" ht="25.5" x14ac:dyDescent="0.2">
      <c r="A32" s="49">
        <v>25</v>
      </c>
      <c r="B32" s="51" t="s">
        <v>172</v>
      </c>
      <c r="C32" s="52">
        <v>0</v>
      </c>
      <c r="D32" s="49">
        <v>0</v>
      </c>
      <c r="E32" s="49">
        <v>1</v>
      </c>
      <c r="F32" s="49">
        <v>3</v>
      </c>
      <c r="G32" s="49">
        <v>1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1</v>
      </c>
      <c r="P32" s="49">
        <v>0</v>
      </c>
      <c r="Q32" s="49">
        <v>1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50"/>
    </row>
    <row r="33" spans="1:31" ht="25.5" x14ac:dyDescent="0.2">
      <c r="A33" s="49">
        <v>26</v>
      </c>
      <c r="B33" s="51" t="s">
        <v>173</v>
      </c>
      <c r="C33" s="52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3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50"/>
    </row>
    <row r="34" spans="1:31" ht="25.5" x14ac:dyDescent="0.2">
      <c r="A34" s="49">
        <v>27</v>
      </c>
      <c r="B34" s="51" t="s">
        <v>174</v>
      </c>
      <c r="C34" s="52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0"/>
    </row>
    <row r="35" spans="1:31" ht="25.5" x14ac:dyDescent="0.2">
      <c r="A35" s="49">
        <v>28</v>
      </c>
      <c r="B35" s="51" t="s">
        <v>175</v>
      </c>
      <c r="C35" s="52">
        <v>0</v>
      </c>
      <c r="D35" s="49">
        <v>0</v>
      </c>
      <c r="E35" s="49">
        <v>3</v>
      </c>
      <c r="F35" s="49">
        <v>1</v>
      </c>
      <c r="G35" s="49">
        <v>2</v>
      </c>
      <c r="H35" s="49">
        <v>3</v>
      </c>
      <c r="I35" s="49">
        <v>0</v>
      </c>
      <c r="J35" s="49">
        <v>0</v>
      </c>
      <c r="K35" s="49">
        <v>0</v>
      </c>
      <c r="L35" s="49">
        <v>0</v>
      </c>
      <c r="M35" s="49">
        <v>3</v>
      </c>
      <c r="N35" s="49">
        <v>1</v>
      </c>
      <c r="O35" s="49">
        <v>2</v>
      </c>
      <c r="P35" s="49">
        <v>3</v>
      </c>
      <c r="Q35" s="49">
        <v>0</v>
      </c>
      <c r="R35" s="49">
        <v>1</v>
      </c>
      <c r="S35" s="49">
        <v>1</v>
      </c>
      <c r="T35" s="49">
        <v>2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50"/>
    </row>
    <row r="36" spans="1:31" ht="25.5" x14ac:dyDescent="0.2">
      <c r="A36" s="50"/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ht="25.5" x14ac:dyDescent="0.2">
      <c r="A37" s="106" t="s">
        <v>176</v>
      </c>
      <c r="B37" s="107"/>
      <c r="C37" s="49">
        <f>SUM(C8:C36)</f>
        <v>7</v>
      </c>
      <c r="D37" s="49">
        <f>SUM(D36:D36)</f>
        <v>0</v>
      </c>
      <c r="E37" s="49">
        <f>SUM(E8:E35)</f>
        <v>11</v>
      </c>
      <c r="F37" s="49">
        <f>SUM(D8:D35)</f>
        <v>2</v>
      </c>
      <c r="G37" s="49">
        <f>SUM(E8:E35)</f>
        <v>11</v>
      </c>
      <c r="H37" s="49">
        <f>SUM(F8:F35)</f>
        <v>10</v>
      </c>
      <c r="I37" s="49">
        <f>SUM(G8:G35)</f>
        <v>20</v>
      </c>
      <c r="J37" s="49">
        <f>SUM(H8:H35)</f>
        <v>19</v>
      </c>
      <c r="K37" s="49">
        <f>SUM(I8:I35)</f>
        <v>8</v>
      </c>
      <c r="L37" s="49">
        <f>SUM(J8:J35)</f>
        <v>4</v>
      </c>
      <c r="M37" s="49">
        <f>SUM(K8:K35)</f>
        <v>4</v>
      </c>
      <c r="N37" s="49">
        <f>SUM(L8:L35)</f>
        <v>5</v>
      </c>
      <c r="O37" s="49">
        <f>SUM(M8:M35)</f>
        <v>5</v>
      </c>
      <c r="P37" s="49">
        <f>SUM(N8:N35)</f>
        <v>11</v>
      </c>
      <c r="Q37" s="49">
        <f>SUM(O8:O35)</f>
        <v>9</v>
      </c>
      <c r="R37" s="49">
        <f>SUM(P8:P35)</f>
        <v>16</v>
      </c>
      <c r="S37" s="49">
        <f>SUM(Q8:Q35)</f>
        <v>15</v>
      </c>
      <c r="T37" s="49">
        <f>SUM(R8:R35)</f>
        <v>13</v>
      </c>
      <c r="U37" s="49">
        <f>SUM(S8:S35)</f>
        <v>16</v>
      </c>
      <c r="V37" s="49">
        <f>SUM(T8:T35)</f>
        <v>17</v>
      </c>
      <c r="W37" s="49">
        <f>SUM(U8:U35)</f>
        <v>6</v>
      </c>
      <c r="X37" s="49">
        <f>SUM(V8:V35)</f>
        <v>2</v>
      </c>
      <c r="Y37" s="49">
        <f>SUM(W8:W35)</f>
        <v>1</v>
      </c>
      <c r="Z37" s="49">
        <f>SUM(X8:X35)</f>
        <v>9</v>
      </c>
      <c r="AA37" s="49">
        <f>SUM(Y8:Y35)</f>
        <v>3</v>
      </c>
      <c r="AB37" s="49">
        <f>SUM(Z8:Z35)</f>
        <v>4</v>
      </c>
      <c r="AC37" s="49">
        <f>SUM(AA8:AA35)</f>
        <v>0</v>
      </c>
      <c r="AD37" s="49">
        <f>SUM(AB8:AB35)</f>
        <v>0</v>
      </c>
      <c r="AE37" s="50"/>
    </row>
    <row r="38" spans="1:31" x14ac:dyDescent="0.2">
      <c r="B38" s="102"/>
      <c r="C38" s="102"/>
      <c r="D38" s="102"/>
      <c r="E38" s="102"/>
      <c r="Z38" s="91"/>
      <c r="AA38" s="91"/>
      <c r="AB38" s="91"/>
      <c r="AC38" s="91"/>
      <c r="AD38" s="91"/>
    </row>
    <row r="39" spans="1:31" x14ac:dyDescent="0.2">
      <c r="B39" s="91"/>
      <c r="C39" s="91"/>
      <c r="D39" s="91"/>
      <c r="E39" s="91"/>
      <c r="Z39" s="91"/>
      <c r="AA39" s="91"/>
      <c r="AB39" s="91"/>
      <c r="AC39" s="91"/>
      <c r="AD39" s="91"/>
    </row>
    <row r="43" spans="1:31" x14ac:dyDescent="0.2">
      <c r="B43" s="91"/>
      <c r="C43" s="91"/>
      <c r="D43" s="91"/>
      <c r="E43" s="91"/>
      <c r="Z43" s="91"/>
      <c r="AA43" s="91"/>
      <c r="AB43" s="91"/>
      <c r="AC43" s="91"/>
      <c r="AD43" s="91"/>
    </row>
    <row r="44" spans="1:31" x14ac:dyDescent="0.2">
      <c r="Z44" s="91"/>
      <c r="AA44" s="91"/>
      <c r="AB44" s="91"/>
      <c r="AC44" s="91"/>
      <c r="AD44" s="91"/>
    </row>
    <row r="59" ht="15.75" customHeight="1" x14ac:dyDescent="0.2"/>
  </sheetData>
  <mergeCells count="31">
    <mergeCell ref="A1:AE1"/>
    <mergeCell ref="I5:J5"/>
    <mergeCell ref="C4:D5"/>
    <mergeCell ref="A3:A7"/>
    <mergeCell ref="A37:B37"/>
    <mergeCell ref="U4:Z4"/>
    <mergeCell ref="W5:X5"/>
    <mergeCell ref="U5:V5"/>
    <mergeCell ref="O5:P5"/>
    <mergeCell ref="M5:N5"/>
    <mergeCell ref="Q5:R5"/>
    <mergeCell ref="K4:R4"/>
    <mergeCell ref="AE3:AE6"/>
    <mergeCell ref="B3:B7"/>
    <mergeCell ref="AC4:AD5"/>
    <mergeCell ref="AA3:AD3"/>
    <mergeCell ref="K5:L5"/>
    <mergeCell ref="E4:J4"/>
    <mergeCell ref="E5:F5"/>
    <mergeCell ref="C3:Z3"/>
    <mergeCell ref="AA4:AB5"/>
    <mergeCell ref="S4:T5"/>
    <mergeCell ref="Y5:Z5"/>
    <mergeCell ref="G5:H5"/>
    <mergeCell ref="Z43:AD43"/>
    <mergeCell ref="Z39:AD39"/>
    <mergeCell ref="B38:E38"/>
    <mergeCell ref="Z44:AD44"/>
    <mergeCell ref="B39:E39"/>
    <mergeCell ref="B43:E43"/>
    <mergeCell ref="Z38:AD38"/>
  </mergeCells>
  <pageMargins left="0.7" right="0.28999999999999998" top="0.24" bottom="0.75" header="0.53" footer="0.3"/>
  <pageSetup paperSize="10000" scale="5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8"/>
  <sheetViews>
    <sheetView tabSelected="1" topLeftCell="I16" zoomScale="85" workbookViewId="0">
      <selection activeCell="I24" sqref="I24"/>
    </sheetView>
  </sheetViews>
  <sheetFormatPr defaultColWidth="9.01171875" defaultRowHeight="15" x14ac:dyDescent="0.2"/>
  <cols>
    <col min="4" max="4" width="13.44921875" customWidth="1"/>
    <col min="5" max="5" width="11.43359375" bestFit="1" customWidth="1"/>
    <col min="6" max="6" width="8.33984375" customWidth="1"/>
    <col min="7" max="7" width="8.875" customWidth="1"/>
    <col min="8" max="8" width="13.1796875" customWidth="1"/>
    <col min="9" max="9" width="10.89453125" customWidth="1"/>
    <col min="15" max="15" width="11.43359375" customWidth="1"/>
  </cols>
  <sheetData>
    <row r="1" spans="1:17" ht="18.75" x14ac:dyDescent="0.25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18.75" x14ac:dyDescent="0.25">
      <c r="A2" s="116" t="s">
        <v>147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ht="18.75" x14ac:dyDescent="0.25">
      <c r="A3" s="116" t="s">
        <v>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2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 t="s">
        <v>195</v>
      </c>
      <c r="O4" s="55"/>
      <c r="P4" s="56"/>
      <c r="Q4" s="57"/>
    </row>
    <row r="5" spans="1:17" ht="21" x14ac:dyDescent="0.3">
      <c r="A5" s="58" t="s">
        <v>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1" x14ac:dyDescent="0.3">
      <c r="A6" s="55"/>
      <c r="B6" s="59" t="s">
        <v>64</v>
      </c>
      <c r="C6" s="55"/>
      <c r="D6" s="59" t="s">
        <v>65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21" x14ac:dyDescent="0.3">
      <c r="A7" s="55"/>
      <c r="B7" s="59" t="s">
        <v>66</v>
      </c>
      <c r="C7" s="55"/>
      <c r="D7" s="59" t="s">
        <v>67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1" x14ac:dyDescent="0.3">
      <c r="A8" s="55"/>
      <c r="B8" s="59" t="s">
        <v>68</v>
      </c>
      <c r="C8" s="55"/>
      <c r="D8" s="59" t="s">
        <v>69</v>
      </c>
      <c r="E8" s="60"/>
      <c r="F8" s="60"/>
      <c r="G8" s="60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21" x14ac:dyDescent="0.3">
      <c r="A9" s="55"/>
      <c r="B9" s="61">
        <v>1</v>
      </c>
      <c r="C9" s="59" t="s">
        <v>70</v>
      </c>
      <c r="D9" s="55"/>
      <c r="E9" s="62" t="s">
        <v>71</v>
      </c>
      <c r="F9" s="63">
        <v>28</v>
      </c>
      <c r="G9" s="55"/>
      <c r="H9" s="62" t="s">
        <v>72</v>
      </c>
      <c r="I9" s="63">
        <v>28</v>
      </c>
      <c r="J9" s="55"/>
      <c r="K9" s="55"/>
      <c r="L9" s="55"/>
      <c r="M9" s="55"/>
      <c r="N9" s="55"/>
      <c r="O9" s="55"/>
      <c r="P9" s="55"/>
      <c r="Q9" s="55"/>
    </row>
    <row r="10" spans="1:17" ht="21" x14ac:dyDescent="0.3">
      <c r="A10" s="55"/>
      <c r="B10" s="61">
        <v>2</v>
      </c>
      <c r="C10" s="59" t="s">
        <v>73</v>
      </c>
      <c r="D10" s="55"/>
      <c r="E10" s="62" t="s">
        <v>71</v>
      </c>
      <c r="F10" s="63">
        <v>274</v>
      </c>
      <c r="G10" s="55"/>
      <c r="H10" s="62" t="s">
        <v>74</v>
      </c>
      <c r="I10" s="63">
        <v>274</v>
      </c>
      <c r="J10" s="55"/>
      <c r="K10" s="55"/>
      <c r="L10" s="55"/>
      <c r="M10" s="55"/>
      <c r="N10" s="55"/>
      <c r="O10" s="55"/>
      <c r="P10" s="55"/>
      <c r="Q10" s="55"/>
    </row>
    <row r="11" spans="1:17" ht="2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21" x14ac:dyDescent="0.3">
      <c r="A12" s="58" t="s">
        <v>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21" x14ac:dyDescent="0.3">
      <c r="A13" s="55"/>
      <c r="B13" s="58" t="s">
        <v>76</v>
      </c>
      <c r="C13" s="59"/>
      <c r="D13" s="59"/>
      <c r="E13" s="59"/>
      <c r="F13" s="59"/>
      <c r="G13" s="59"/>
      <c r="H13" s="59"/>
      <c r="I13" s="59"/>
      <c r="J13" s="59"/>
      <c r="K13" s="58" t="s">
        <v>77</v>
      </c>
      <c r="L13" s="59"/>
      <c r="M13" s="59"/>
      <c r="N13" s="59"/>
      <c r="O13" s="55"/>
      <c r="P13" s="55"/>
      <c r="Q13" s="55"/>
    </row>
    <row r="14" spans="1:17" ht="21" x14ac:dyDescent="0.3">
      <c r="A14" s="55"/>
      <c r="B14" s="61">
        <v>1</v>
      </c>
      <c r="C14" s="59" t="s">
        <v>78</v>
      </c>
      <c r="D14" s="59"/>
      <c r="E14" s="59"/>
      <c r="F14" s="59"/>
      <c r="G14" s="59"/>
      <c r="H14" s="64">
        <v>149</v>
      </c>
      <c r="I14" s="59"/>
      <c r="J14" s="59"/>
      <c r="K14" s="59"/>
      <c r="L14" s="59" t="s">
        <v>79</v>
      </c>
      <c r="M14" s="59"/>
      <c r="N14" s="59"/>
      <c r="O14" s="55"/>
      <c r="P14" s="63"/>
      <c r="Q14" s="55"/>
    </row>
    <row r="15" spans="1:17" ht="21" x14ac:dyDescent="0.3">
      <c r="A15" s="55"/>
      <c r="B15" s="61">
        <v>2</v>
      </c>
      <c r="C15" s="59" t="s">
        <v>80</v>
      </c>
      <c r="D15" s="59"/>
      <c r="E15" s="59"/>
      <c r="F15" s="59"/>
      <c r="G15" s="59"/>
      <c r="H15" s="64">
        <v>0</v>
      </c>
      <c r="I15" s="59"/>
      <c r="J15" s="59"/>
      <c r="K15" s="59"/>
      <c r="L15" s="59" t="s">
        <v>81</v>
      </c>
      <c r="M15" s="59"/>
      <c r="N15" s="59"/>
      <c r="O15" s="55"/>
      <c r="P15" s="63"/>
      <c r="Q15" s="55"/>
    </row>
    <row r="16" spans="1:17" ht="21" x14ac:dyDescent="0.3">
      <c r="A16" s="55"/>
      <c r="B16" s="61">
        <v>3</v>
      </c>
      <c r="C16" s="59" t="s">
        <v>177</v>
      </c>
      <c r="D16" s="59"/>
      <c r="E16" s="59"/>
      <c r="F16" s="59"/>
      <c r="G16" s="59"/>
      <c r="H16" s="65"/>
      <c r="I16" s="59"/>
      <c r="J16" s="59"/>
      <c r="K16" s="59"/>
      <c r="L16" s="59" t="s">
        <v>82</v>
      </c>
      <c r="M16" s="59"/>
      <c r="N16" s="59"/>
      <c r="O16" s="55"/>
      <c r="P16" s="66"/>
      <c r="Q16" s="55"/>
    </row>
    <row r="17" spans="1:17" ht="21" x14ac:dyDescent="0.3">
      <c r="A17" s="55"/>
      <c r="B17" s="59"/>
      <c r="C17" s="59" t="s">
        <v>83</v>
      </c>
      <c r="D17" s="59"/>
      <c r="E17" s="59"/>
      <c r="F17" s="59"/>
      <c r="G17" s="59"/>
      <c r="H17" s="64">
        <v>0</v>
      </c>
      <c r="I17" s="59"/>
      <c r="J17" s="59"/>
      <c r="K17" s="59"/>
      <c r="L17" s="59" t="s">
        <v>84</v>
      </c>
      <c r="M17" s="59"/>
      <c r="N17" s="59"/>
      <c r="O17" s="55"/>
      <c r="P17" s="63"/>
      <c r="Q17" s="55"/>
    </row>
    <row r="18" spans="1:17" ht="21" x14ac:dyDescent="0.3">
      <c r="A18" s="55"/>
      <c r="B18" s="59"/>
      <c r="C18" s="59" t="s">
        <v>85</v>
      </c>
      <c r="D18" s="59"/>
      <c r="E18" s="59"/>
      <c r="F18" s="59"/>
      <c r="G18" s="59"/>
      <c r="H18" s="64">
        <v>0</v>
      </c>
      <c r="I18" s="59"/>
      <c r="J18" s="59"/>
      <c r="K18" s="59"/>
      <c r="L18" s="59" t="s">
        <v>86</v>
      </c>
      <c r="M18" s="59"/>
      <c r="N18" s="59"/>
      <c r="O18" s="55"/>
      <c r="P18" s="63"/>
      <c r="Q18" s="55"/>
    </row>
    <row r="19" spans="1:17" ht="21" x14ac:dyDescent="0.3">
      <c r="A19" s="55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 t="s">
        <v>87</v>
      </c>
      <c r="M19" s="59"/>
      <c r="N19" s="59"/>
      <c r="O19" s="55"/>
      <c r="P19" s="63"/>
      <c r="Q19" s="55"/>
    </row>
    <row r="20" spans="1:17" ht="21" x14ac:dyDescent="0.3">
      <c r="A20" s="55"/>
      <c r="B20" s="58" t="s">
        <v>88</v>
      </c>
      <c r="C20" s="59"/>
      <c r="D20" s="59"/>
      <c r="E20" s="59"/>
      <c r="F20" s="59"/>
      <c r="G20" s="59"/>
      <c r="H20" s="67" t="s">
        <v>12</v>
      </c>
      <c r="I20" s="67" t="s">
        <v>13</v>
      </c>
      <c r="J20" s="59"/>
      <c r="K20" s="59"/>
      <c r="L20" s="59" t="s">
        <v>89</v>
      </c>
      <c r="M20" s="59"/>
      <c r="N20" s="59"/>
      <c r="O20" s="55"/>
      <c r="P20" s="63"/>
      <c r="Q20" s="55"/>
    </row>
    <row r="21" spans="1:17" ht="21" x14ac:dyDescent="0.3">
      <c r="A21" s="55"/>
      <c r="B21" s="61">
        <v>1</v>
      </c>
      <c r="C21" s="59" t="s">
        <v>90</v>
      </c>
      <c r="D21" s="59"/>
      <c r="E21" s="59"/>
      <c r="F21" s="59"/>
      <c r="G21" s="59" t="s">
        <v>91</v>
      </c>
      <c r="H21" s="64">
        <v>2107</v>
      </c>
      <c r="I21" s="64">
        <v>2124</v>
      </c>
      <c r="J21" s="59"/>
      <c r="K21" s="59"/>
      <c r="L21" s="59" t="s">
        <v>92</v>
      </c>
      <c r="M21" s="59"/>
      <c r="N21" s="59"/>
      <c r="O21" s="55"/>
      <c r="P21" s="63"/>
      <c r="Q21" s="55"/>
    </row>
    <row r="22" spans="1:17" ht="21" x14ac:dyDescent="0.3">
      <c r="A22" s="55"/>
      <c r="B22" s="61">
        <v>2</v>
      </c>
      <c r="C22" s="59" t="s">
        <v>93</v>
      </c>
      <c r="D22" s="59"/>
      <c r="E22" s="59"/>
      <c r="F22" s="59"/>
      <c r="G22" s="59" t="s">
        <v>94</v>
      </c>
      <c r="H22" s="64">
        <v>2107</v>
      </c>
      <c r="I22" s="64">
        <v>2124</v>
      </c>
      <c r="J22" s="59"/>
      <c r="K22" s="59"/>
      <c r="L22" s="59"/>
      <c r="M22" s="55"/>
      <c r="N22" s="55"/>
      <c r="O22" s="55"/>
      <c r="P22" s="55"/>
      <c r="Q22" s="55"/>
    </row>
    <row r="23" spans="1:17" ht="21" x14ac:dyDescent="0.3">
      <c r="A23" s="55"/>
      <c r="B23" s="61">
        <v>3</v>
      </c>
      <c r="C23" s="59" t="s">
        <v>95</v>
      </c>
      <c r="D23" s="59"/>
      <c r="E23" s="59"/>
      <c r="F23" s="59"/>
      <c r="G23" s="59" t="s">
        <v>96</v>
      </c>
      <c r="H23" s="64">
        <v>2092</v>
      </c>
      <c r="I23" s="64">
        <v>2097</v>
      </c>
      <c r="J23" s="59"/>
      <c r="K23" s="58" t="s">
        <v>97</v>
      </c>
      <c r="L23" s="59"/>
      <c r="M23" s="55"/>
      <c r="N23" s="55"/>
      <c r="O23" s="55"/>
      <c r="P23" s="55"/>
      <c r="Q23" s="55"/>
    </row>
    <row r="24" spans="1:17" ht="21" x14ac:dyDescent="0.3">
      <c r="A24" s="55"/>
      <c r="B24" s="61">
        <v>4</v>
      </c>
      <c r="C24" s="59" t="s">
        <v>98</v>
      </c>
      <c r="D24" s="59"/>
      <c r="E24" s="59"/>
      <c r="F24" s="59"/>
      <c r="G24" s="59" t="s">
        <v>99</v>
      </c>
      <c r="H24" s="64">
        <v>1440</v>
      </c>
      <c r="I24" s="64">
        <v>1504</v>
      </c>
      <c r="J24" s="59"/>
      <c r="K24" s="59"/>
      <c r="L24" s="59" t="s">
        <v>100</v>
      </c>
      <c r="M24" s="55"/>
      <c r="N24" s="55"/>
      <c r="O24" s="55"/>
      <c r="P24" s="63"/>
      <c r="Q24" s="63">
        <v>0</v>
      </c>
    </row>
    <row r="25" spans="1:17" ht="21" x14ac:dyDescent="0.3">
      <c r="A25" s="55"/>
      <c r="B25" s="61">
        <v>5</v>
      </c>
      <c r="C25" s="59" t="s">
        <v>101</v>
      </c>
      <c r="D25" s="59"/>
      <c r="E25" s="59"/>
      <c r="F25" s="59"/>
      <c r="G25" s="59" t="s">
        <v>102</v>
      </c>
      <c r="H25" s="64">
        <v>438</v>
      </c>
      <c r="I25" s="64">
        <v>412</v>
      </c>
      <c r="J25" s="59"/>
      <c r="K25" s="59"/>
      <c r="L25" s="59" t="s">
        <v>103</v>
      </c>
      <c r="M25" s="55"/>
      <c r="N25" s="55"/>
      <c r="O25" s="55"/>
      <c r="P25" s="63"/>
      <c r="Q25" s="63"/>
    </row>
    <row r="26" spans="1:17" ht="21" x14ac:dyDescent="0.3">
      <c r="A26" s="55"/>
      <c r="B26" s="61">
        <v>6</v>
      </c>
      <c r="C26" s="59" t="s">
        <v>104</v>
      </c>
      <c r="D26" s="59"/>
      <c r="E26" s="59"/>
      <c r="F26" s="59"/>
      <c r="G26" s="59" t="s">
        <v>105</v>
      </c>
      <c r="H26" s="64">
        <v>48</v>
      </c>
      <c r="I26" s="64">
        <v>47</v>
      </c>
      <c r="J26" s="59"/>
      <c r="K26" s="59"/>
      <c r="L26" s="59" t="s">
        <v>106</v>
      </c>
      <c r="M26" s="55"/>
      <c r="N26" s="55"/>
      <c r="O26" s="55"/>
      <c r="P26" s="63"/>
      <c r="Q26" s="63"/>
    </row>
    <row r="27" spans="1:17" ht="21" x14ac:dyDescent="0.3">
      <c r="A27" s="55"/>
      <c r="B27" s="61">
        <v>7</v>
      </c>
      <c r="C27" s="59" t="s">
        <v>107</v>
      </c>
      <c r="D27" s="59"/>
      <c r="E27" s="59"/>
      <c r="F27" s="59"/>
      <c r="G27" s="119" t="s">
        <v>108</v>
      </c>
      <c r="H27" s="117">
        <v>166</v>
      </c>
      <c r="I27" s="117">
        <v>134</v>
      </c>
      <c r="J27" s="59"/>
      <c r="K27" s="59"/>
      <c r="L27" s="59" t="s">
        <v>109</v>
      </c>
      <c r="M27" s="55"/>
      <c r="N27" s="55"/>
      <c r="O27" s="55"/>
      <c r="P27" s="63"/>
      <c r="Q27" s="63"/>
    </row>
    <row r="28" spans="1:17" ht="21" x14ac:dyDescent="0.3">
      <c r="A28" s="55"/>
      <c r="B28" s="61"/>
      <c r="C28" s="59" t="s">
        <v>110</v>
      </c>
      <c r="D28" s="59"/>
      <c r="E28" s="59"/>
      <c r="F28" s="59"/>
      <c r="G28" s="119"/>
      <c r="H28" s="118"/>
      <c r="I28" s="118"/>
      <c r="J28" s="59"/>
      <c r="K28" s="59"/>
      <c r="L28" s="59" t="s">
        <v>111</v>
      </c>
      <c r="M28" s="55"/>
      <c r="N28" s="55"/>
      <c r="O28" s="55"/>
      <c r="P28" s="63"/>
      <c r="Q28" s="63"/>
    </row>
    <row r="29" spans="1:17" ht="21" x14ac:dyDescent="0.3">
      <c r="A29" s="55"/>
      <c r="B29" s="61">
        <v>8</v>
      </c>
      <c r="C29" s="59" t="s">
        <v>112</v>
      </c>
      <c r="D29" s="59"/>
      <c r="E29" s="59"/>
      <c r="F29" s="59"/>
      <c r="G29" s="59"/>
      <c r="H29" s="108">
        <v>38</v>
      </c>
      <c r="I29" s="109"/>
      <c r="J29" s="59"/>
      <c r="K29" s="59"/>
      <c r="L29" s="59" t="s">
        <v>113</v>
      </c>
      <c r="M29" s="55"/>
      <c r="N29" s="55"/>
      <c r="O29" s="55"/>
      <c r="P29" s="63"/>
      <c r="Q29" s="63"/>
    </row>
    <row r="30" spans="1:17" ht="21" x14ac:dyDescent="0.3">
      <c r="A30" s="55"/>
      <c r="B30" s="61"/>
      <c r="C30" s="59" t="s">
        <v>114</v>
      </c>
      <c r="D30" s="59"/>
      <c r="E30" s="59"/>
      <c r="F30" s="59"/>
      <c r="G30" s="59"/>
      <c r="H30" s="110"/>
      <c r="I30" s="111"/>
      <c r="J30" s="59"/>
      <c r="K30" s="59"/>
      <c r="L30" s="59" t="s">
        <v>115</v>
      </c>
      <c r="M30" s="55"/>
      <c r="N30" s="55"/>
      <c r="O30" s="55"/>
      <c r="P30" s="63"/>
      <c r="Q30" s="63"/>
    </row>
    <row r="31" spans="1:17" ht="21" x14ac:dyDescent="0.3">
      <c r="A31" s="5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 t="s">
        <v>116</v>
      </c>
      <c r="M31" s="55"/>
      <c r="N31" s="55"/>
      <c r="O31" s="55"/>
      <c r="P31" s="63"/>
      <c r="Q31" s="63"/>
    </row>
    <row r="32" spans="1:17" ht="21" x14ac:dyDescent="0.3">
      <c r="A32" s="55"/>
      <c r="B32" s="58" t="s">
        <v>117</v>
      </c>
      <c r="C32" s="59"/>
      <c r="D32" s="59"/>
      <c r="E32" s="59"/>
      <c r="F32" s="59"/>
      <c r="G32" s="59"/>
      <c r="H32" s="59"/>
      <c r="I32" s="59"/>
      <c r="J32" s="59"/>
      <c r="K32" s="59"/>
      <c r="L32" s="59" t="s">
        <v>118</v>
      </c>
      <c r="M32" s="55"/>
      <c r="N32" s="55"/>
      <c r="O32" s="55"/>
      <c r="P32" s="63"/>
      <c r="Q32" s="63"/>
    </row>
    <row r="33" spans="1:17" ht="21" x14ac:dyDescent="0.3">
      <c r="A33" s="55"/>
      <c r="B33" s="61">
        <v>1</v>
      </c>
      <c r="C33" s="59" t="s">
        <v>119</v>
      </c>
      <c r="D33" s="59"/>
      <c r="E33" s="59"/>
      <c r="F33" s="59"/>
      <c r="G33" s="59"/>
      <c r="H33" s="64">
        <v>0</v>
      </c>
      <c r="I33" s="59"/>
      <c r="J33" s="59"/>
      <c r="K33" s="59"/>
      <c r="L33" s="59" t="s">
        <v>120</v>
      </c>
      <c r="M33" s="55"/>
      <c r="N33" s="55"/>
      <c r="O33" s="55"/>
      <c r="P33" s="63"/>
    </row>
    <row r="34" spans="1:17" ht="21" x14ac:dyDescent="0.3">
      <c r="A34" s="55"/>
      <c r="B34" s="61">
        <v>2</v>
      </c>
      <c r="C34" s="59" t="s">
        <v>121</v>
      </c>
      <c r="D34" s="59"/>
      <c r="E34" s="59"/>
      <c r="F34" s="59"/>
      <c r="G34" s="59"/>
      <c r="H34" s="64">
        <v>0</v>
      </c>
      <c r="I34" s="59"/>
      <c r="J34" s="59"/>
      <c r="K34" s="59"/>
      <c r="L34" s="59" t="s">
        <v>122</v>
      </c>
      <c r="M34" s="55"/>
      <c r="N34" s="55"/>
      <c r="O34" s="55"/>
      <c r="P34" s="63"/>
      <c r="Q34" s="63"/>
    </row>
    <row r="35" spans="1:17" ht="21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21" x14ac:dyDescent="0.3">
      <c r="A36" s="59"/>
      <c r="B36" s="58" t="s">
        <v>123</v>
      </c>
      <c r="C36" s="59"/>
      <c r="D36" s="59"/>
      <c r="E36" s="59"/>
      <c r="F36" s="59"/>
      <c r="G36" s="59"/>
      <c r="H36" s="59"/>
      <c r="I36" s="59"/>
      <c r="J36" s="58" t="s">
        <v>124</v>
      </c>
      <c r="K36" s="59"/>
      <c r="L36" s="59"/>
      <c r="M36" s="59"/>
      <c r="N36" s="59"/>
      <c r="O36" s="59"/>
      <c r="P36" s="55"/>
      <c r="Q36" s="55"/>
    </row>
    <row r="37" spans="1:17" ht="21" x14ac:dyDescent="0.3">
      <c r="A37" s="59"/>
      <c r="B37" s="61">
        <v>1</v>
      </c>
      <c r="C37" s="59" t="s">
        <v>125</v>
      </c>
      <c r="D37" s="59"/>
      <c r="E37" s="59"/>
      <c r="F37" s="59"/>
      <c r="G37" s="59"/>
      <c r="H37" s="64">
        <v>4231</v>
      </c>
      <c r="I37" s="59"/>
      <c r="J37" s="59"/>
      <c r="K37" s="61">
        <v>1</v>
      </c>
      <c r="L37" s="59" t="s">
        <v>126</v>
      </c>
      <c r="M37" s="59"/>
      <c r="N37" s="59"/>
      <c r="O37" s="59"/>
      <c r="P37" s="63">
        <v>0</v>
      </c>
      <c r="Q37" s="55"/>
    </row>
    <row r="38" spans="1:17" ht="21" x14ac:dyDescent="0.3">
      <c r="A38" s="59"/>
      <c r="B38" s="61">
        <v>2</v>
      </c>
      <c r="C38" s="59" t="s">
        <v>127</v>
      </c>
      <c r="D38" s="59"/>
      <c r="E38" s="59"/>
      <c r="F38" s="59"/>
      <c r="G38" s="59"/>
      <c r="H38" s="64"/>
      <c r="I38" s="59"/>
      <c r="J38" s="59"/>
      <c r="K38" s="61">
        <v>2</v>
      </c>
      <c r="L38" s="59" t="s">
        <v>128</v>
      </c>
      <c r="M38" s="59"/>
      <c r="N38" s="59"/>
      <c r="O38" s="59"/>
      <c r="P38" s="63">
        <v>0</v>
      </c>
      <c r="Q38" s="55"/>
    </row>
    <row r="39" spans="1:17" ht="21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61">
        <v>3</v>
      </c>
      <c r="L39" s="59" t="s">
        <v>129</v>
      </c>
      <c r="M39" s="59"/>
      <c r="N39" s="59"/>
      <c r="O39" s="59"/>
      <c r="P39" s="63">
        <v>0</v>
      </c>
      <c r="Q39" s="55"/>
    </row>
    <row r="40" spans="1:17" ht="21" x14ac:dyDescent="0.3">
      <c r="A40" s="58" t="s">
        <v>130</v>
      </c>
      <c r="B40" s="59"/>
      <c r="C40" s="59"/>
      <c r="D40" s="59"/>
      <c r="E40" s="59"/>
      <c r="F40" s="59"/>
      <c r="G40" s="59"/>
      <c r="H40" s="59"/>
      <c r="I40" s="59"/>
      <c r="J40" s="59"/>
      <c r="K40" s="61">
        <v>4</v>
      </c>
      <c r="L40" s="59" t="s">
        <v>131</v>
      </c>
      <c r="M40" s="59"/>
      <c r="N40" s="59"/>
      <c r="O40" s="59"/>
      <c r="P40" s="63">
        <v>0</v>
      </c>
      <c r="Q40" s="55"/>
    </row>
    <row r="41" spans="1:17" ht="21" x14ac:dyDescent="0.3">
      <c r="A41" s="59"/>
      <c r="B41" s="61">
        <v>1</v>
      </c>
      <c r="C41" s="59" t="s">
        <v>132</v>
      </c>
      <c r="D41" s="59"/>
      <c r="E41" s="59"/>
      <c r="F41" s="59"/>
      <c r="G41" s="59"/>
      <c r="H41" s="64">
        <v>3</v>
      </c>
      <c r="I41" s="59"/>
      <c r="J41" s="59"/>
      <c r="K41" s="59"/>
      <c r="L41" s="59"/>
      <c r="M41" s="59"/>
      <c r="N41" s="59"/>
      <c r="O41" s="59"/>
      <c r="P41" s="55"/>
      <c r="Q41" s="55"/>
    </row>
    <row r="42" spans="1:17" ht="21" x14ac:dyDescent="0.3">
      <c r="A42" s="59"/>
      <c r="B42" s="61">
        <v>2</v>
      </c>
      <c r="C42" s="59" t="s">
        <v>133</v>
      </c>
      <c r="D42" s="59"/>
      <c r="E42" s="59"/>
      <c r="F42" s="59"/>
      <c r="G42" s="59"/>
      <c r="H42" s="64">
        <v>3</v>
      </c>
      <c r="I42" s="59"/>
      <c r="J42" s="58" t="s">
        <v>134</v>
      </c>
      <c r="K42" s="59"/>
      <c r="L42" s="59"/>
      <c r="M42" s="59"/>
      <c r="N42" s="59"/>
      <c r="O42" s="59"/>
      <c r="P42" s="55"/>
      <c r="Q42" s="55"/>
    </row>
    <row r="43" spans="1:17" ht="21" x14ac:dyDescent="0.3">
      <c r="A43" s="59"/>
      <c r="B43" s="61">
        <v>3</v>
      </c>
      <c r="C43" s="59" t="s">
        <v>135</v>
      </c>
      <c r="D43" s="59"/>
      <c r="E43" s="59"/>
      <c r="F43" s="59"/>
      <c r="G43" s="59"/>
      <c r="H43" s="64">
        <v>13</v>
      </c>
      <c r="I43" s="59"/>
      <c r="J43" s="59"/>
      <c r="K43" s="61">
        <v>1</v>
      </c>
      <c r="L43" s="59" t="s">
        <v>136</v>
      </c>
      <c r="M43" s="59"/>
      <c r="N43" s="59"/>
      <c r="O43" s="59"/>
      <c r="P43" s="68"/>
      <c r="Q43" s="55"/>
    </row>
    <row r="44" spans="1:17" ht="21" x14ac:dyDescent="0.3">
      <c r="A44" s="59"/>
      <c r="B44" s="61">
        <v>4</v>
      </c>
      <c r="C44" s="59" t="s">
        <v>137</v>
      </c>
      <c r="D44" s="59"/>
      <c r="E44" s="59"/>
      <c r="F44" s="59"/>
      <c r="G44" s="59"/>
      <c r="H44" s="64">
        <v>14</v>
      </c>
      <c r="I44" s="59"/>
      <c r="J44" s="59"/>
      <c r="K44" s="61">
        <v>2</v>
      </c>
      <c r="L44" s="59" t="s">
        <v>138</v>
      </c>
      <c r="M44" s="59"/>
      <c r="N44" s="59"/>
      <c r="O44" s="59"/>
      <c r="P44" s="114"/>
      <c r="Q44" s="55"/>
    </row>
    <row r="45" spans="1:17" ht="21" x14ac:dyDescent="0.3">
      <c r="A45" s="59"/>
      <c r="B45" s="61">
        <v>5</v>
      </c>
      <c r="C45" s="59" t="s">
        <v>139</v>
      </c>
      <c r="D45" s="59"/>
      <c r="E45" s="59"/>
      <c r="F45" s="59"/>
      <c r="G45" s="59"/>
      <c r="H45" s="64">
        <v>0</v>
      </c>
      <c r="I45" s="59"/>
      <c r="J45" s="59"/>
      <c r="K45" s="59"/>
      <c r="L45" s="59" t="s">
        <v>140</v>
      </c>
      <c r="M45" s="59"/>
      <c r="N45" s="59"/>
      <c r="O45" s="59"/>
      <c r="P45" s="115"/>
      <c r="Q45" s="55"/>
    </row>
    <row r="46" spans="1:17" ht="21" x14ac:dyDescent="0.3">
      <c r="A46" s="59"/>
      <c r="B46" s="61">
        <v>6</v>
      </c>
      <c r="C46" s="59" t="s">
        <v>141</v>
      </c>
      <c r="D46" s="59"/>
      <c r="E46" s="59"/>
      <c r="F46" s="59"/>
      <c r="G46" s="59"/>
      <c r="H46" s="64">
        <v>167</v>
      </c>
      <c r="I46" s="59"/>
      <c r="J46" s="59"/>
      <c r="K46" s="59"/>
      <c r="L46" s="59"/>
      <c r="M46" s="59"/>
      <c r="N46" s="59"/>
      <c r="O46" s="59"/>
      <c r="P46" s="55"/>
      <c r="Q46" s="55"/>
    </row>
    <row r="47" spans="1:17" ht="21" x14ac:dyDescent="0.3">
      <c r="A47" s="59"/>
      <c r="B47" s="61">
        <v>7</v>
      </c>
      <c r="C47" s="59" t="s">
        <v>142</v>
      </c>
      <c r="D47" s="59"/>
      <c r="E47" s="59"/>
      <c r="F47" s="59"/>
      <c r="G47" s="59"/>
      <c r="H47" s="64">
        <v>14</v>
      </c>
      <c r="I47" s="59"/>
      <c r="J47" s="59"/>
      <c r="K47" s="59"/>
      <c r="L47" s="59"/>
      <c r="M47" s="59"/>
      <c r="N47" s="59"/>
      <c r="O47" s="59"/>
      <c r="P47" s="55"/>
      <c r="Q47" s="55"/>
    </row>
    <row r="48" spans="1:17" ht="21" x14ac:dyDescent="0.3">
      <c r="A48" s="59"/>
      <c r="B48" s="61">
        <v>8</v>
      </c>
      <c r="C48" s="59" t="s">
        <v>143</v>
      </c>
      <c r="D48" s="59"/>
      <c r="E48" s="59"/>
      <c r="F48" s="59"/>
      <c r="G48" s="59"/>
      <c r="H48" s="64">
        <v>49</v>
      </c>
      <c r="I48" s="59"/>
      <c r="J48" s="59"/>
      <c r="K48" s="59"/>
      <c r="L48" s="59"/>
      <c r="M48" s="59"/>
      <c r="N48" s="59"/>
      <c r="O48" s="59"/>
      <c r="P48" s="55"/>
      <c r="Q48" s="55"/>
    </row>
    <row r="49" spans="1:17" ht="21" x14ac:dyDescent="0.3">
      <c r="A49" s="59"/>
      <c r="B49" s="61">
        <v>9</v>
      </c>
      <c r="C49" s="59" t="s">
        <v>144</v>
      </c>
      <c r="D49" s="59"/>
      <c r="E49" s="59"/>
      <c r="F49" s="59"/>
      <c r="G49" s="59"/>
      <c r="H49" s="64">
        <v>0</v>
      </c>
      <c r="I49" s="59"/>
      <c r="J49" s="59"/>
      <c r="K49" s="59"/>
      <c r="L49" s="59"/>
      <c r="M49" s="59"/>
      <c r="N49" s="59"/>
      <c r="O49" s="59"/>
      <c r="P49" s="55"/>
      <c r="Q49" s="55"/>
    </row>
    <row r="50" spans="1:17" ht="21" x14ac:dyDescent="0.3">
      <c r="A50" s="55"/>
      <c r="B50" s="60"/>
      <c r="C50" s="55"/>
      <c r="D50" s="55"/>
      <c r="E50" s="55"/>
      <c r="F50" s="55"/>
      <c r="G50" s="55"/>
      <c r="H50" s="69"/>
      <c r="I50" s="55"/>
      <c r="J50" s="55"/>
      <c r="K50" s="55"/>
      <c r="L50" s="55"/>
      <c r="M50" s="55"/>
      <c r="N50" s="55"/>
      <c r="O50" s="55"/>
      <c r="P50" s="55"/>
      <c r="Q50" s="55"/>
    </row>
    <row r="51" spans="1:17" ht="21" x14ac:dyDescent="0.3">
      <c r="A51" s="55"/>
      <c r="B51" s="60"/>
      <c r="C51" s="55"/>
      <c r="D51" s="55"/>
      <c r="E51" s="55"/>
      <c r="F51" s="55"/>
      <c r="G51" s="55"/>
      <c r="H51" s="69"/>
      <c r="I51" s="55"/>
      <c r="J51" s="55"/>
      <c r="K51" s="55"/>
      <c r="L51" s="55"/>
      <c r="M51" s="55"/>
      <c r="N51" s="55"/>
      <c r="O51" s="112"/>
      <c r="P51" s="112"/>
      <c r="Q51" s="112"/>
    </row>
    <row r="52" spans="1:17" ht="21" x14ac:dyDescent="0.3">
      <c r="A52" s="55"/>
      <c r="B52" s="113" t="s">
        <v>145</v>
      </c>
      <c r="C52" s="113"/>
      <c r="D52" s="113"/>
      <c r="E52" s="55"/>
      <c r="F52" s="55"/>
      <c r="G52" s="55"/>
      <c r="H52" s="69"/>
      <c r="I52" s="55"/>
      <c r="J52" s="55"/>
      <c r="K52" s="55"/>
      <c r="L52" s="55"/>
      <c r="M52" s="55"/>
      <c r="N52" s="55"/>
      <c r="O52" s="112"/>
      <c r="P52" s="112"/>
      <c r="Q52" s="112"/>
    </row>
    <row r="53" spans="1:17" ht="21" x14ac:dyDescent="0.3">
      <c r="A53" s="55"/>
      <c r="B53" s="59" t="s">
        <v>146</v>
      </c>
      <c r="C53" s="59"/>
      <c r="D53" s="59"/>
      <c r="E53" s="55"/>
      <c r="F53" s="55"/>
      <c r="G53" s="55"/>
      <c r="H53" s="69"/>
      <c r="I53" s="55"/>
      <c r="J53" s="55"/>
      <c r="K53" s="55"/>
      <c r="L53" s="55"/>
      <c r="M53" s="55"/>
      <c r="N53" s="55"/>
      <c r="O53" s="112"/>
      <c r="P53" s="112"/>
      <c r="Q53" s="112"/>
    </row>
    <row r="54" spans="1:17" ht="21" x14ac:dyDescent="0.3">
      <c r="A54" s="55"/>
      <c r="B54" s="113"/>
      <c r="C54" s="113"/>
      <c r="D54" s="113"/>
      <c r="E54" s="55"/>
      <c r="F54" s="55"/>
      <c r="G54" s="55"/>
      <c r="H54" s="69"/>
      <c r="I54" s="55"/>
      <c r="J54" s="55"/>
      <c r="K54" s="55"/>
      <c r="L54" s="55"/>
      <c r="M54" s="55"/>
      <c r="N54" s="55"/>
      <c r="O54" s="112"/>
      <c r="P54" s="112"/>
      <c r="Q54" s="112"/>
    </row>
    <row r="55" spans="1:17" ht="21" x14ac:dyDescent="0.3">
      <c r="A55" s="55"/>
      <c r="B55" s="113"/>
      <c r="C55" s="113"/>
      <c r="D55" s="113"/>
      <c r="E55" s="55"/>
      <c r="F55" s="55"/>
      <c r="G55" s="55"/>
      <c r="H55" s="69"/>
      <c r="I55" s="55"/>
      <c r="J55" s="55"/>
      <c r="K55" s="55"/>
      <c r="L55" s="55"/>
      <c r="M55" s="55"/>
      <c r="N55" s="55"/>
      <c r="O55" s="112"/>
      <c r="P55" s="112"/>
      <c r="Q55" s="112"/>
    </row>
    <row r="56" spans="1:17" ht="21" x14ac:dyDescent="0.3">
      <c r="A56" s="55"/>
      <c r="B56" s="113"/>
      <c r="C56" s="113"/>
      <c r="D56" s="113"/>
      <c r="E56" s="55"/>
      <c r="F56" s="55"/>
      <c r="G56" s="55"/>
      <c r="H56" s="69"/>
      <c r="I56" s="55"/>
      <c r="J56" s="55"/>
      <c r="K56" s="55"/>
      <c r="L56" s="55"/>
      <c r="M56" s="55"/>
      <c r="N56" s="55"/>
      <c r="O56" s="112"/>
      <c r="P56" s="112"/>
      <c r="Q56" s="112"/>
    </row>
    <row r="57" spans="1:17" ht="21" x14ac:dyDescent="0.3">
      <c r="A57" s="55"/>
      <c r="B57" s="113" t="s">
        <v>194</v>
      </c>
      <c r="C57" s="113"/>
      <c r="D57" s="113"/>
      <c r="E57" s="55"/>
      <c r="F57" s="55"/>
      <c r="G57" s="55"/>
      <c r="H57" s="69"/>
      <c r="I57" s="55"/>
      <c r="J57" s="55"/>
      <c r="K57" s="55"/>
      <c r="L57" s="55"/>
      <c r="M57" s="55"/>
      <c r="N57" s="55"/>
      <c r="O57" s="112"/>
      <c r="P57" s="112"/>
      <c r="Q57" s="112"/>
    </row>
    <row r="58" spans="1:17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</sheetData>
  <mergeCells count="20">
    <mergeCell ref="A1:Q1"/>
    <mergeCell ref="A2:Q2"/>
    <mergeCell ref="A3:Q3"/>
    <mergeCell ref="H27:H28"/>
    <mergeCell ref="I27:I28"/>
    <mergeCell ref="G27:G28"/>
    <mergeCell ref="B57:D57"/>
    <mergeCell ref="B55:D55"/>
    <mergeCell ref="O51:Q51"/>
    <mergeCell ref="O53:Q53"/>
    <mergeCell ref="O54:Q54"/>
    <mergeCell ref="O52:Q52"/>
    <mergeCell ref="B52:D52"/>
    <mergeCell ref="O57:Q57"/>
    <mergeCell ref="H29:I30"/>
    <mergeCell ref="O55:Q55"/>
    <mergeCell ref="B56:D56"/>
    <mergeCell ref="P44:P45"/>
    <mergeCell ref="B54:D54"/>
    <mergeCell ref="O56:Q56"/>
  </mergeCells>
  <pageMargins left="0.39" right="0.12" top="0.74803149606299213" bottom="0.74803149606299213" header="0.31496062992125984" footer="0.31496062992125984"/>
  <pageSetup paperSize="10000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G1" workbookViewId="0"/>
  </sheetViews>
  <sheetFormatPr defaultColWidth="9.01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Lembar kerja</vt:lpstr>
      </vt:variant>
      <vt:variant>
        <vt:i4>5</vt:i4>
      </vt:variant>
      <vt:variant>
        <vt:lpstr>Rentang Bernama</vt:lpstr>
      </vt:variant>
      <vt:variant>
        <vt:i4>4</vt:i4>
      </vt:variant>
    </vt:vector>
  </HeadingPairs>
  <TitlesOfParts>
    <vt:vector size="9" baseType="lpstr">
      <vt:lpstr>Rekap Jml pengujung posyandu</vt:lpstr>
      <vt:lpstr>Rekap kegiatan Posyandu L-1</vt:lpstr>
      <vt:lpstr>Rekap Kegiatan Posyandu L-2</vt:lpstr>
      <vt:lpstr>L.Hasil Kegiatan Gebyar Posyand</vt:lpstr>
      <vt:lpstr>Sheet1</vt:lpstr>
      <vt:lpstr>L.Hasil Kegiatan Gebyar Posyand!Print_Area</vt:lpstr>
      <vt:lpstr>Rekap Jml pengujung posyandu!Print_Area</vt:lpstr>
      <vt:lpstr>Rekap kegiatan Posyandu L-1!Print_Area</vt:lpstr>
      <vt:lpstr>Rekap Kegiatan Posyandu L-2!Print_Area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Dimas P</cp:lastModifiedBy>
  <dcterms:created xsi:type="dcterms:W3CDTF">2020-10-29T16:09:11Z</dcterms:created>
  <dcterms:modified xsi:type="dcterms:W3CDTF">2023-08-29T06:13:46Z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3dddc8bb2d2c4569a8cd6674af28e08d</vt:lpwstr>
  </property>
</Properties>
</file>